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G:\我的雲端硬碟\2020出納\動支單\"/>
    </mc:Choice>
  </mc:AlternateContent>
  <xr:revisionPtr revIDLastSave="0" documentId="8_{14A0BBF9-AC24-4F35-BB7E-52472A139DA8}" xr6:coauthVersionLast="36" xr6:coauthVersionMax="36" xr10:uidLastSave="{00000000-0000-0000-0000-000000000000}"/>
  <bookViews>
    <workbookView xWindow="0" yWindow="0" windowWidth="21570" windowHeight="7635" xr2:uid="{00000000-000D-0000-FFFF-FFFF00000000}"/>
  </bookViews>
  <sheets>
    <sheet name="零用金" sheetId="3" r:id="rId1"/>
  </sheets>
  <definedNames>
    <definedName name="_xlnm.Print_Area" localSheetId="0">零用金!$A$1:$AC$38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3" l="1"/>
  <c r="Z6" i="3" s="1"/>
  <c r="Y6" i="3" l="1"/>
  <c r="W6" i="3"/>
  <c r="AA6" i="3"/>
  <c r="T6" i="3"/>
  <c r="S6" i="3"/>
  <c r="U6" i="3"/>
  <c r="X6" i="3"/>
  <c r="V6" i="3"/>
</calcChain>
</file>

<file path=xl/sharedStrings.xml><?xml version="1.0" encoding="utf-8"?>
<sst xmlns="http://schemas.openxmlformats.org/spreadsheetml/2006/main" count="77" uniqueCount="73">
  <si>
    <t>桃園市楊梅區上湖國民小學</t>
    <phoneticPr fontId="2" type="noConversion"/>
  </si>
  <si>
    <t xml:space="preserve">□受款人
    □發票(或收據)開立廠商
    □詳如受款人清單
□扣抵罰賠款      元
□轉保固金        元
□其他(請列舉並標示金額)
</t>
    <phoneticPr fontId="2" type="noConversion"/>
  </si>
  <si>
    <t>動支經費請示單</t>
    <phoneticPr fontId="2" type="noConversion"/>
  </si>
  <si>
    <t>黏貼憑證用紙</t>
    <phoneticPr fontId="2" type="noConversion"/>
  </si>
  <si>
    <t>中華民國</t>
    <phoneticPr fontId="2" type="noConversion"/>
  </si>
  <si>
    <t>傳　　票</t>
    <phoneticPr fontId="2" type="noConversion"/>
  </si>
  <si>
    <t>編號</t>
    <phoneticPr fontId="2" type="noConversion"/>
  </si>
  <si>
    <t>金　　　　額</t>
    <phoneticPr fontId="2" type="noConversion"/>
  </si>
  <si>
    <t>預算年度</t>
    <phoneticPr fontId="2" type="noConversion"/>
  </si>
  <si>
    <t>科  目</t>
    <phoneticPr fontId="2" type="noConversion"/>
  </si>
  <si>
    <t>本次約需
動支金額</t>
    <phoneticPr fontId="2" type="noConversion"/>
  </si>
  <si>
    <t>預算數</t>
    <phoneticPr fontId="2" type="noConversion"/>
  </si>
  <si>
    <t>付款憑單</t>
    <phoneticPr fontId="2" type="noConversion"/>
  </si>
  <si>
    <t>億</t>
  </si>
  <si>
    <t>千萬</t>
  </si>
  <si>
    <t>百萬</t>
  </si>
  <si>
    <t>十萬</t>
  </si>
  <si>
    <t>萬</t>
  </si>
  <si>
    <t>千</t>
  </si>
  <si>
    <t>百</t>
  </si>
  <si>
    <t>十</t>
  </si>
  <si>
    <t>元</t>
  </si>
  <si>
    <t>已支數</t>
    <phoneticPr fontId="2" type="noConversion"/>
  </si>
  <si>
    <t>憑證編號</t>
    <phoneticPr fontId="2" type="noConversion"/>
  </si>
  <si>
    <t>節號及名稱</t>
    <phoneticPr fontId="2" type="noConversion"/>
  </si>
  <si>
    <t>餘額</t>
    <phoneticPr fontId="2" type="noConversion"/>
  </si>
  <si>
    <t>預算科目</t>
    <phoneticPr fontId="2" type="noConversion"/>
  </si>
  <si>
    <t>用途說明</t>
    <phoneticPr fontId="2" type="noConversion"/>
  </si>
  <si>
    <t>經辦人</t>
    <phoneticPr fontId="2" type="noConversion"/>
  </si>
  <si>
    <t>保管</t>
    <phoneticPr fontId="2" type="noConversion"/>
  </si>
  <si>
    <t>財產(物)登記</t>
    <phoneticPr fontId="2" type="noConversion"/>
  </si>
  <si>
    <t>所得、補充保費登記</t>
  </si>
  <si>
    <t xml:space="preserve">機關長官或
授權代簽人
</t>
    <phoneticPr fontId="2" type="noConversion"/>
  </si>
  <si>
    <t>付款方式</t>
    <phoneticPr fontId="2" type="noConversion"/>
  </si>
  <si>
    <t>附件</t>
  </si>
  <si>
    <t>比價單            張
預付費用請示單   張 共    張
其他有關文件      張</t>
    <phoneticPr fontId="2" type="noConversion"/>
  </si>
  <si>
    <t>單位主管</t>
    <phoneticPr fontId="2" type="noConversion"/>
  </si>
  <si>
    <t>驗收或證明</t>
    <phoneticPr fontId="2" type="noConversion"/>
  </si>
  <si>
    <t>總務主任</t>
    <phoneticPr fontId="2" type="noConversion"/>
  </si>
  <si>
    <t>會計室主任</t>
    <phoneticPr fontId="2" type="noConversion"/>
  </si>
  <si>
    <t>內   容</t>
    <phoneticPr fontId="2" type="noConversion"/>
  </si>
  <si>
    <t>數量</t>
    <phoneticPr fontId="2" type="noConversion"/>
  </si>
  <si>
    <t>單價</t>
    <phoneticPr fontId="2" type="noConversion"/>
  </si>
  <si>
    <t>金額</t>
    <phoneticPr fontId="2" type="noConversion"/>
  </si>
  <si>
    <t>總務單位簽擬</t>
    <phoneticPr fontId="2" type="noConversion"/>
  </si>
  <si>
    <t>經 招 商 比 價 結 果 計</t>
    <phoneticPr fontId="2" type="noConversion"/>
  </si>
  <si>
    <t>新台幣             元正</t>
    <phoneticPr fontId="2" type="noConversion"/>
  </si>
  <si>
    <t>擬交               承辦</t>
    <phoneticPr fontId="2" type="noConversion"/>
  </si>
  <si>
    <t>(　憑　　證　　黏　　貼　　線　)</t>
    <phoneticPr fontId="2" type="noConversion"/>
  </si>
  <si>
    <t xml:space="preserve">
</t>
    <phoneticPr fontId="2" type="noConversion"/>
  </si>
  <si>
    <t>附件：</t>
    <phoneticPr fontId="2" type="noConversion"/>
  </si>
  <si>
    <t>□收據         張</t>
    <phoneticPr fontId="2" type="noConversion"/>
  </si>
  <si>
    <t>(並至財政部稅務入</t>
    <phoneticPr fontId="2" type="noConversion"/>
  </si>
  <si>
    <t>口網之營業登記資</t>
    <phoneticPr fontId="2" type="noConversion"/>
  </si>
  <si>
    <t>料公示查詢)</t>
    <phoneticPr fontId="2" type="noConversion"/>
  </si>
  <si>
    <t>□動支經費請示單或</t>
    <phoneticPr fontId="2" type="noConversion"/>
  </si>
  <si>
    <t>核准辦理文件   張</t>
    <phoneticPr fontId="2" type="noConversion"/>
  </si>
  <si>
    <t>□驗收報告     張</t>
    <phoneticPr fontId="2" type="noConversion"/>
  </si>
  <si>
    <t>合     計</t>
    <phoneticPr fontId="2" type="noConversion"/>
  </si>
  <si>
    <t>□其他文件(需註明文</t>
    <phoneticPr fontId="2" type="noConversion"/>
  </si>
  <si>
    <t>申請
經辦人</t>
    <phoneticPr fontId="2" type="noConversion"/>
  </si>
  <si>
    <t>預算登記人員</t>
    <phoneticPr fontId="2" type="noConversion"/>
  </si>
  <si>
    <t>單位
主管</t>
    <phoneticPr fontId="2" type="noConversion"/>
  </si>
  <si>
    <t>件名稱、份數)</t>
    <phoneticPr fontId="2" type="noConversion"/>
  </si>
  <si>
    <t>主計
簽註意見</t>
    <phoneticPr fontId="2" type="noConversion"/>
  </si>
  <si>
    <t>校長批示</t>
    <phoneticPr fontId="2" type="noConversion"/>
  </si>
  <si>
    <r>
      <rPr>
        <sz val="11"/>
        <rFont val="Wingdings 2"/>
        <family val="1"/>
        <charset val="2"/>
      </rPr>
      <t>£</t>
    </r>
    <r>
      <rPr>
        <sz val="11"/>
        <rFont val="標楷體"/>
        <family val="4"/>
        <charset val="136"/>
      </rPr>
      <t xml:space="preserve">預算內
</t>
    </r>
    <r>
      <rPr>
        <sz val="11"/>
        <rFont val="Wingdings 2"/>
        <family val="1"/>
        <charset val="2"/>
      </rPr>
      <t>£</t>
    </r>
    <r>
      <rPr>
        <sz val="11"/>
        <rFont val="標楷體"/>
        <family val="4"/>
        <charset val="136"/>
      </rPr>
      <t xml:space="preserve">應付代收款
</t>
    </r>
    <r>
      <rPr>
        <sz val="11"/>
        <rFont val="Wingdings 2"/>
        <family val="1"/>
        <charset val="2"/>
      </rPr>
      <t>£</t>
    </r>
    <r>
      <rPr>
        <sz val="11"/>
        <rFont val="標楷體"/>
        <family val="4"/>
        <charset val="136"/>
      </rPr>
      <t>其他_______</t>
    </r>
    <phoneticPr fontId="2" type="noConversion"/>
  </si>
  <si>
    <r>
      <rPr>
        <sz val="10"/>
        <rFont val="Wingdings 2"/>
        <family val="1"/>
        <charset val="2"/>
      </rPr>
      <t>£</t>
    </r>
    <r>
      <rPr>
        <sz val="10"/>
        <rFont val="新細明體"/>
        <family val="1"/>
        <charset val="136"/>
      </rPr>
      <t xml:space="preserve">預算內-
</t>
    </r>
    <r>
      <rPr>
        <sz val="10"/>
        <rFont val="Wingdings 2"/>
        <family val="1"/>
        <charset val="2"/>
      </rPr>
      <t>£</t>
    </r>
    <r>
      <rPr>
        <sz val="10"/>
        <rFont val="新細明體"/>
        <family val="1"/>
        <charset val="136"/>
      </rPr>
      <t xml:space="preserve">應付代收款-
</t>
    </r>
    <r>
      <rPr>
        <sz val="10"/>
        <rFont val="Wingdings 2"/>
        <family val="1"/>
        <charset val="2"/>
      </rPr>
      <t>£</t>
    </r>
    <r>
      <rPr>
        <sz val="10"/>
        <rFont val="新細明體"/>
        <family val="1"/>
        <charset val="136"/>
      </rPr>
      <t>其他________</t>
    </r>
    <phoneticPr fontId="2" type="noConversion"/>
  </si>
  <si>
    <t>□發票         張</t>
    <phoneticPr fontId="2" type="noConversion"/>
  </si>
  <si>
    <t>名 稱 及 規 格</t>
    <phoneticPr fontId="2" type="noConversion"/>
  </si>
  <si>
    <t>1、□逕付債權人(□匯款□支票□郵局劃撥)
2、□ _______________代墊
3、□其他______________________</t>
    <phoneticPr fontId="2" type="noConversion"/>
  </si>
  <si>
    <t>單位別：</t>
    <phoneticPr fontId="2" type="noConversion"/>
  </si>
  <si>
    <t>113年  月  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</si>
</sst>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/m/d;@"/>
  </numFmts>
  <fonts count="17">
    <font>
      <sz val="12"/>
      <name val="新細明體"/>
      <family val="1"/>
      <charset val="136"/>
    </font>
    <font>
      <b/>
      <u/>
      <sz val="20"/>
      <name val="標楷體"/>
      <family val="4"/>
      <charset val="136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11"/>
      <name val="新細明體"/>
      <family val="1"/>
      <charset val="136"/>
    </font>
    <font>
      <sz val="10"/>
      <name val="新細明體"/>
      <family val="1"/>
      <charset val="136"/>
    </font>
    <font>
      <b/>
      <sz val="20"/>
      <name val="標楷體"/>
      <family val="4"/>
      <charset val="136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1"/>
      <name val="Wingdings 2"/>
      <family val="1"/>
      <charset val="2"/>
    </font>
    <font>
      <sz val="10"/>
      <name val="標楷體"/>
      <family val="4"/>
      <charset val="136"/>
    </font>
    <font>
      <b/>
      <sz val="12"/>
      <name val="新細明體"/>
      <family val="1"/>
      <charset val="136"/>
    </font>
    <font>
      <b/>
      <sz val="16"/>
      <name val="Arial Unicode MS"/>
      <family val="2"/>
      <charset val="136"/>
    </font>
    <font>
      <sz val="10"/>
      <name val="Wingdings 2"/>
      <family val="1"/>
      <charset val="2"/>
    </font>
    <font>
      <sz val="14"/>
      <name val="標楷體"/>
      <family val="4"/>
      <charset val="136"/>
    </font>
    <font>
      <b/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11" fillId="0" borderId="7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center" vertical="center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8" fillId="0" borderId="7" xfId="0" applyFont="1" applyFill="1" applyBorder="1" applyAlignment="1" applyProtection="1">
      <alignment vertical="center" wrapText="1"/>
      <protection locked="0"/>
    </xf>
    <xf numFmtId="0" fontId="0" fillId="0" borderId="0" xfId="0" applyBorder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>
      <alignment vertical="center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vertical="top" wrapText="1"/>
    </xf>
    <xf numFmtId="0" fontId="0" fillId="0" borderId="7" xfId="0" applyBorder="1">
      <alignment vertical="center"/>
    </xf>
    <xf numFmtId="0" fontId="8" fillId="0" borderId="9" xfId="0" applyFont="1" applyBorder="1" applyAlignment="1">
      <alignment vertical="top" wrapText="1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8" fillId="0" borderId="0" xfId="0" applyFont="1" applyAlignment="1">
      <alignment vertical="top" wrapText="1"/>
    </xf>
    <xf numFmtId="0" fontId="0" fillId="0" borderId="0" xfId="0" applyFont="1">
      <alignment vertical="center"/>
    </xf>
    <xf numFmtId="176" fontId="15" fillId="0" borderId="6" xfId="0" applyNumberFormat="1" applyFont="1" applyFill="1" applyBorder="1" applyAlignment="1" applyProtection="1">
      <alignment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8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top"/>
    </xf>
    <xf numFmtId="0" fontId="0" fillId="0" borderId="7" xfId="0" applyFont="1" applyBorder="1" applyAlignment="1">
      <alignment horizontal="left" vertical="top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Fill="1" applyBorder="1" applyAlignment="1" applyProtection="1">
      <alignment horizontal="right" vertical="center" wrapText="1"/>
      <protection locked="0"/>
    </xf>
    <xf numFmtId="176" fontId="8" fillId="0" borderId="4" xfId="0" applyNumberFormat="1" applyFont="1" applyFill="1" applyBorder="1" applyAlignment="1" applyProtection="1">
      <alignment horizontal="right" vertical="center" wrapText="1"/>
      <protection locked="0"/>
    </xf>
    <xf numFmtId="176" fontId="8" fillId="0" borderId="9" xfId="0" applyNumberFormat="1" applyFont="1" applyFill="1" applyBorder="1" applyAlignment="1" applyProtection="1">
      <alignment horizontal="right" vertical="center" wrapText="1"/>
      <protection locked="0"/>
    </xf>
    <xf numFmtId="176" fontId="8" fillId="0" borderId="10" xfId="0" applyNumberFormat="1" applyFont="1" applyFill="1" applyBorder="1" applyAlignment="1" applyProtection="1">
      <alignment horizontal="right" vertical="center" wrapText="1"/>
      <protection locked="0"/>
    </xf>
    <xf numFmtId="176" fontId="8" fillId="0" borderId="8" xfId="0" applyNumberFormat="1" applyFont="1" applyFill="1" applyBorder="1" applyAlignment="1" applyProtection="1">
      <alignment horizontal="right" vertical="center" wrapText="1"/>
      <protection locked="0"/>
    </xf>
    <xf numFmtId="176" fontId="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8" xfId="0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left" vertical="center" wrapText="1"/>
      <protection locked="0"/>
    </xf>
    <xf numFmtId="0" fontId="15" fillId="0" borderId="12" xfId="0" applyFont="1" applyFill="1" applyBorder="1" applyAlignment="1" applyProtection="1">
      <alignment horizontal="left" vertical="center" wrapText="1"/>
      <protection locked="0"/>
    </xf>
    <xf numFmtId="0" fontId="15" fillId="0" borderId="4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15" fillId="0" borderId="7" xfId="0" applyFont="1" applyFill="1" applyBorder="1" applyAlignment="1" applyProtection="1">
      <alignment horizontal="left" vertical="center" wrapText="1"/>
      <protection locked="0"/>
    </xf>
    <xf numFmtId="0" fontId="15" fillId="0" borderId="9" xfId="0" applyFont="1" applyFill="1" applyBorder="1" applyAlignment="1" applyProtection="1">
      <alignment horizontal="left" vertical="center" wrapText="1"/>
      <protection locked="0"/>
    </xf>
    <xf numFmtId="0" fontId="15" fillId="0" borderId="2" xfId="0" applyFont="1" applyFill="1" applyBorder="1" applyAlignment="1" applyProtection="1">
      <alignment horizontal="left" vertical="center" wrapText="1"/>
      <protection locked="0"/>
    </xf>
    <xf numFmtId="0" fontId="15" fillId="0" borderId="10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left" vertical="center" wrapText="1"/>
      <protection locked="0"/>
    </xf>
    <xf numFmtId="0" fontId="11" fillId="0" borderId="12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9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8" fillId="0" borderId="12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8" fillId="0" borderId="9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10" xfId="0" applyFont="1" applyFill="1" applyBorder="1" applyAlignment="1" applyProtection="1">
      <alignment horizontal="left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left" vertical="center" wrapText="1"/>
      <protection locked="0"/>
    </xf>
    <xf numFmtId="176" fontId="15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 applyProtection="1">
      <alignment horizontal="right" vertical="center" wrapText="1"/>
      <protection locked="0"/>
    </xf>
    <xf numFmtId="0" fontId="0" fillId="0" borderId="6" xfId="0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 applyProtection="1">
      <alignment horizontal="center" vertical="center" wrapText="1"/>
      <protection locked="0" hidden="1"/>
    </xf>
    <xf numFmtId="0" fontId="13" fillId="0" borderId="11" xfId="0" applyFont="1" applyFill="1" applyBorder="1" applyAlignment="1" applyProtection="1">
      <alignment horizontal="center" vertical="center" wrapText="1"/>
      <protection locked="0" hidden="1"/>
    </xf>
    <xf numFmtId="0" fontId="8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3" fontId="13" fillId="0" borderId="8" xfId="0" applyNumberFormat="1" applyFont="1" applyFill="1" applyBorder="1" applyAlignment="1" applyProtection="1">
      <alignment horizontal="center" vertical="center" wrapText="1"/>
      <protection locked="0" hidden="1"/>
    </xf>
    <xf numFmtId="3" fontId="13" fillId="0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right" vertical="center" wrapText="1"/>
      <protection locked="0"/>
    </xf>
    <xf numFmtId="177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257175</xdr:colOff>
      <xdr:row>25</xdr:row>
      <xdr:rowOff>152400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76135" y="5821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TW" altLang="en-US"/>
        </a:p>
      </xdr:txBody>
    </xdr:sp>
    <xdr:clientData/>
  </xdr:oneCellAnchor>
  <xdr:twoCellAnchor>
    <xdr:from>
      <xdr:col>14</xdr:col>
      <xdr:colOff>66675</xdr:colOff>
      <xdr:row>23</xdr:row>
      <xdr:rowOff>161925</xdr:rowOff>
    </xdr:from>
    <xdr:to>
      <xdr:col>25</xdr:col>
      <xdr:colOff>276225</xdr:colOff>
      <xdr:row>37</xdr:row>
      <xdr:rowOff>161925</xdr:rowOff>
    </xdr:to>
    <xdr:sp macro="" textlink="">
      <xdr:nvSpPr>
        <xdr:cNvPr id="3" name="文字方塊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985635" y="5328285"/>
          <a:ext cx="4659630" cy="413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說明：</a:t>
          </a:r>
        </a:p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一、 單位主管、驗收或證明、財產(物)登記、會計室主任、機關長官或授權代簽人應於騎縫處核章。</a:t>
          </a:r>
        </a:p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二、 對不同工作計畫或用途別之原始憑證請勿混合黏貼。</a:t>
          </a:r>
        </a:p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三、 本用紙除「傳票(付款憑單)編號」及「憑證編號」兩欄由會計單位填列外，其餘各欄由經辦核銷工作之事務人員填列。</a:t>
          </a:r>
        </a:p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四、 本用紙憑證黏貼線上端有關人員核章欄，得視各機關實際工作之分工程序自行增列。</a:t>
          </a:r>
        </a:p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五、 凡提供參考之附件，如不能同時黏貼，則記明某號憑證之附件，按號另裝成冊一併附送，並於憑證簿封面註明上開另裝附件若干件。</a:t>
          </a:r>
        </a:p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六、 本用紙由有關人員順序核章後，送會計單位辦理經費核銷手續，月底由會計單位彙總裝訂成冊，依規定程序辦理。</a:t>
          </a:r>
        </a:p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七、 以零用金支付時，由出納管理人員於原始憑證上加蓋付訖及日期章戳。</a:t>
          </a:r>
        </a:p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八、 開立傳票或付款憑單時，由會計單位於本用紙上加蓋「已開傳票或憑單」章戳。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5"/>
  <sheetViews>
    <sheetView tabSelected="1" workbookViewId="0">
      <selection activeCell="D10" sqref="D10:M14"/>
    </sheetView>
  </sheetViews>
  <sheetFormatPr defaultRowHeight="16.5"/>
  <cols>
    <col min="1" max="1" width="4.125" customWidth="1"/>
    <col min="2" max="2" width="2.25" customWidth="1"/>
    <col min="3" max="3" width="2.875" customWidth="1"/>
    <col min="4" max="4" width="16.5" customWidth="1"/>
    <col min="5" max="5" width="4.125" style="27" customWidth="1"/>
    <col min="6" max="6" width="5" customWidth="1"/>
    <col min="7" max="7" width="2.125" customWidth="1"/>
    <col min="8" max="8" width="12.625" customWidth="1"/>
    <col min="9" max="9" width="14.75" customWidth="1"/>
    <col min="10" max="10" width="3.625" customWidth="1"/>
    <col min="11" max="11" width="4.625" customWidth="1"/>
    <col min="12" max="12" width="7.125" customWidth="1"/>
    <col min="13" max="13" width="17" customWidth="1"/>
    <col min="14" max="14" width="1.25" customWidth="1"/>
    <col min="15" max="15" width="10.625" customWidth="1"/>
    <col min="16" max="16" width="7.625" customWidth="1"/>
    <col min="17" max="17" width="9.75" customWidth="1"/>
    <col min="18" max="18" width="8.75" customWidth="1"/>
    <col min="19" max="27" width="4" customWidth="1"/>
    <col min="28" max="28" width="11.625" customWidth="1"/>
    <col min="29" max="29" width="13" customWidth="1"/>
    <col min="30" max="30" width="30.625" style="7" customWidth="1"/>
  </cols>
  <sheetData>
    <row r="1" spans="1:30" ht="32.25" customHeight="1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"/>
      <c r="O1" s="156" t="s">
        <v>0</v>
      </c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7" t="s">
        <v>1</v>
      </c>
      <c r="AC1" s="158"/>
      <c r="AD1" s="2"/>
    </row>
    <row r="2" spans="1:30" ht="28.5" customHeight="1">
      <c r="A2" s="159" t="s">
        <v>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3"/>
      <c r="O2" s="156" t="s">
        <v>3</v>
      </c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8"/>
      <c r="AC2" s="158"/>
      <c r="AD2" s="2"/>
    </row>
    <row r="3" spans="1:30" ht="18" customHeight="1">
      <c r="A3" s="125" t="s">
        <v>71</v>
      </c>
      <c r="B3" s="125"/>
      <c r="C3" s="125"/>
      <c r="D3" s="125"/>
      <c r="E3" s="160" t="s">
        <v>4</v>
      </c>
      <c r="F3" s="160"/>
      <c r="G3" s="160"/>
      <c r="H3" s="160"/>
      <c r="I3" s="161" t="s">
        <v>72</v>
      </c>
      <c r="J3" s="161"/>
      <c r="K3" s="161"/>
      <c r="L3" s="35"/>
      <c r="M3" s="35"/>
      <c r="N3" s="4"/>
      <c r="O3" s="5" t="s">
        <v>5</v>
      </c>
      <c r="P3" s="162" t="s">
        <v>6</v>
      </c>
      <c r="Q3" s="149"/>
      <c r="R3" s="134"/>
      <c r="S3" s="134" t="s">
        <v>7</v>
      </c>
      <c r="T3" s="134"/>
      <c r="U3" s="134"/>
      <c r="V3" s="134"/>
      <c r="W3" s="134"/>
      <c r="X3" s="134"/>
      <c r="Y3" s="134"/>
      <c r="Z3" s="134"/>
      <c r="AA3" s="134"/>
      <c r="AB3" s="158"/>
      <c r="AC3" s="158"/>
      <c r="AD3" s="2"/>
    </row>
    <row r="4" spans="1:30" ht="17.25" customHeight="1">
      <c r="A4" s="37" t="s">
        <v>8</v>
      </c>
      <c r="B4" s="37"/>
      <c r="C4" s="37"/>
      <c r="D4" s="146" t="s">
        <v>9</v>
      </c>
      <c r="E4" s="148" t="s">
        <v>66</v>
      </c>
      <c r="F4" s="148"/>
      <c r="G4" s="148"/>
      <c r="H4" s="148"/>
      <c r="I4" s="130" t="s">
        <v>10</v>
      </c>
      <c r="J4" s="130" t="s">
        <v>11</v>
      </c>
      <c r="K4" s="130"/>
      <c r="L4" s="130"/>
      <c r="M4" s="130"/>
      <c r="N4" s="6"/>
      <c r="O4" s="150" t="s">
        <v>12</v>
      </c>
      <c r="P4" s="163"/>
      <c r="Q4" s="149"/>
      <c r="R4" s="134"/>
      <c r="S4" s="114" t="s">
        <v>13</v>
      </c>
      <c r="T4" s="113" t="s">
        <v>14</v>
      </c>
      <c r="U4" s="113" t="s">
        <v>15</v>
      </c>
      <c r="V4" s="113" t="s">
        <v>16</v>
      </c>
      <c r="W4" s="113" t="s">
        <v>17</v>
      </c>
      <c r="X4" s="113" t="s">
        <v>18</v>
      </c>
      <c r="Y4" s="113" t="s">
        <v>19</v>
      </c>
      <c r="Z4" s="113" t="s">
        <v>20</v>
      </c>
      <c r="AA4" s="113" t="s">
        <v>21</v>
      </c>
      <c r="AB4" s="158"/>
      <c r="AC4" s="158"/>
      <c r="AD4" s="2"/>
    </row>
    <row r="5" spans="1:30" ht="15" customHeight="1">
      <c r="A5" s="37"/>
      <c r="B5" s="37"/>
      <c r="C5" s="37"/>
      <c r="D5" s="147"/>
      <c r="E5" s="148"/>
      <c r="F5" s="148"/>
      <c r="G5" s="148"/>
      <c r="H5" s="148"/>
      <c r="I5" s="130"/>
      <c r="J5" s="130"/>
      <c r="K5" s="130"/>
      <c r="L5" s="130"/>
      <c r="M5" s="130"/>
      <c r="N5" s="6"/>
      <c r="O5" s="151"/>
      <c r="P5" s="164"/>
      <c r="Q5" s="149"/>
      <c r="R5" s="134"/>
      <c r="S5" s="152"/>
      <c r="T5" s="113"/>
      <c r="U5" s="113"/>
      <c r="V5" s="113"/>
      <c r="W5" s="113"/>
      <c r="X5" s="113"/>
      <c r="Y5" s="113"/>
      <c r="Z5" s="113"/>
      <c r="AA5" s="113"/>
      <c r="AB5" s="158"/>
      <c r="AC5" s="158"/>
      <c r="AD5" s="2"/>
    </row>
    <row r="6" spans="1:30" ht="15" customHeight="1">
      <c r="A6" s="37"/>
      <c r="B6" s="37"/>
      <c r="C6" s="37"/>
      <c r="D6" s="147"/>
      <c r="E6" s="148"/>
      <c r="F6" s="148"/>
      <c r="G6" s="148"/>
      <c r="H6" s="148"/>
      <c r="I6" s="130"/>
      <c r="J6" s="130" t="s">
        <v>22</v>
      </c>
      <c r="K6" s="130"/>
      <c r="L6" s="130"/>
      <c r="M6" s="130"/>
      <c r="N6" s="6"/>
      <c r="O6" s="165" t="s">
        <v>23</v>
      </c>
      <c r="P6" s="165"/>
      <c r="Q6" s="134" t="s">
        <v>8</v>
      </c>
      <c r="R6" s="166">
        <v>113</v>
      </c>
      <c r="S6" s="144" t="str">
        <f>IF($I$34&gt;=10000000,IF($I$34&lt;100000000,"$",MOD(INT($I$34/100000000),10)),"")</f>
        <v/>
      </c>
      <c r="T6" s="144" t="str">
        <f>IF($I$34&gt;=1000000,IF($I$34&lt;10000000,"$",MOD(INT($I$34/10000000),10)),"")</f>
        <v/>
      </c>
      <c r="U6" s="144" t="str">
        <f>IF($I$34&gt;=100000,IF($I$34&lt;1000000,"$",MOD(INT($I$34/1000000),10)),"")</f>
        <v/>
      </c>
      <c r="V6" s="144" t="str">
        <f>IF($I$34&gt;=10000,IF($I$34&lt;100000,"$",MOD(INT($I$34/100000),10)),"")</f>
        <v/>
      </c>
      <c r="W6" s="144" t="str">
        <f>IF($I$34&gt;=1000,IF($I$34&lt;10000,"$",MOD(INT($I$34/10000),10)),"")</f>
        <v/>
      </c>
      <c r="X6" s="144" t="str">
        <f>IF($I$34&gt;=100,IF($I$34&lt;1000,"$",MOD(INT($I$34/1000),10)),"")</f>
        <v/>
      </c>
      <c r="Y6" s="144" t="str">
        <f>IF($I$34&gt;=10,IF($I$34&lt;100,"$",MOD(INT($I$34/100),10)),"")</f>
        <v/>
      </c>
      <c r="Z6" s="144" t="str">
        <f>IF($I$34&gt;=0,IF($I$34&lt;10,"$",MOD(INT($I$34/10),10)),"")</f>
        <v>$</v>
      </c>
      <c r="AA6" s="153">
        <f>MOD($I$34,10)</f>
        <v>0</v>
      </c>
      <c r="AB6" s="158"/>
      <c r="AC6" s="158"/>
      <c r="AD6" s="2"/>
    </row>
    <row r="7" spans="1:30" ht="15" customHeight="1">
      <c r="A7" s="37">
        <v>113</v>
      </c>
      <c r="B7" s="37"/>
      <c r="C7" s="37"/>
      <c r="D7" s="130" t="s">
        <v>24</v>
      </c>
      <c r="E7" s="131"/>
      <c r="F7" s="131"/>
      <c r="G7" s="131"/>
      <c r="H7" s="131"/>
      <c r="I7" s="132"/>
      <c r="J7" s="130"/>
      <c r="K7" s="130"/>
      <c r="L7" s="130"/>
      <c r="M7" s="130"/>
      <c r="N7" s="6"/>
      <c r="O7" s="134"/>
      <c r="P7" s="134"/>
      <c r="Q7" s="134"/>
      <c r="R7" s="166"/>
      <c r="S7" s="145"/>
      <c r="T7" s="145"/>
      <c r="U7" s="145"/>
      <c r="V7" s="145"/>
      <c r="W7" s="145"/>
      <c r="X7" s="145"/>
      <c r="Y7" s="145"/>
      <c r="Z7" s="145"/>
      <c r="AA7" s="154"/>
      <c r="AB7" s="158"/>
      <c r="AC7" s="158"/>
      <c r="AD7" s="2"/>
    </row>
    <row r="8" spans="1:30" ht="15" customHeight="1">
      <c r="A8" s="37"/>
      <c r="B8" s="37"/>
      <c r="C8" s="37"/>
      <c r="D8" s="130"/>
      <c r="E8" s="131"/>
      <c r="F8" s="131"/>
      <c r="G8" s="131"/>
      <c r="H8" s="131"/>
      <c r="I8" s="133"/>
      <c r="J8" s="130" t="s">
        <v>25</v>
      </c>
      <c r="K8" s="130"/>
      <c r="L8" s="130"/>
      <c r="M8" s="130"/>
      <c r="N8" s="6"/>
      <c r="O8" s="134" t="s">
        <v>26</v>
      </c>
      <c r="P8" s="135" t="s">
        <v>67</v>
      </c>
      <c r="Q8" s="136"/>
      <c r="R8" s="137"/>
      <c r="S8" s="134" t="s">
        <v>27</v>
      </c>
      <c r="T8" s="134"/>
      <c r="U8" s="134"/>
      <c r="V8" s="79"/>
      <c r="W8" s="80"/>
      <c r="X8" s="80"/>
      <c r="Y8" s="80"/>
      <c r="Z8" s="80"/>
      <c r="AA8" s="80"/>
      <c r="AB8" s="80"/>
      <c r="AC8" s="81"/>
      <c r="AD8" s="2"/>
    </row>
    <row r="9" spans="1:30" ht="15" customHeight="1">
      <c r="A9" s="37"/>
      <c r="B9" s="37"/>
      <c r="C9" s="37"/>
      <c r="D9" s="130"/>
      <c r="E9" s="131"/>
      <c r="F9" s="131"/>
      <c r="G9" s="131"/>
      <c r="H9" s="131"/>
      <c r="I9" s="133"/>
      <c r="J9" s="130"/>
      <c r="K9" s="130"/>
      <c r="L9" s="130"/>
      <c r="M9" s="130"/>
      <c r="N9" s="6"/>
      <c r="O9" s="134"/>
      <c r="P9" s="138"/>
      <c r="Q9" s="139"/>
      <c r="R9" s="140"/>
      <c r="S9" s="134"/>
      <c r="T9" s="134"/>
      <c r="U9" s="134"/>
      <c r="V9" s="82"/>
      <c r="W9" s="83"/>
      <c r="X9" s="83"/>
      <c r="Y9" s="83"/>
      <c r="Z9" s="83"/>
      <c r="AA9" s="83"/>
      <c r="AB9" s="83"/>
      <c r="AC9" s="84"/>
      <c r="AD9" s="2"/>
    </row>
    <row r="10" spans="1:30" ht="15" customHeight="1">
      <c r="A10" s="88"/>
      <c r="B10" s="88"/>
      <c r="C10" s="88"/>
      <c r="D10" s="91"/>
      <c r="E10" s="92"/>
      <c r="F10" s="92"/>
      <c r="G10" s="92"/>
      <c r="H10" s="92"/>
      <c r="I10" s="92"/>
      <c r="J10" s="92"/>
      <c r="K10" s="92"/>
      <c r="L10" s="92"/>
      <c r="M10" s="93"/>
      <c r="N10" s="6"/>
      <c r="O10" s="134"/>
      <c r="P10" s="141"/>
      <c r="Q10" s="142"/>
      <c r="R10" s="143"/>
      <c r="S10" s="134"/>
      <c r="T10" s="134"/>
      <c r="U10" s="134"/>
      <c r="V10" s="85"/>
      <c r="W10" s="86"/>
      <c r="X10" s="86"/>
      <c r="Y10" s="86"/>
      <c r="Z10" s="86"/>
      <c r="AA10" s="86"/>
      <c r="AB10" s="86"/>
      <c r="AC10" s="87"/>
    </row>
    <row r="11" spans="1:30" ht="15" customHeight="1">
      <c r="A11" s="89"/>
      <c r="B11" s="89"/>
      <c r="C11" s="89"/>
      <c r="D11" s="94"/>
      <c r="E11" s="95"/>
      <c r="F11" s="95"/>
      <c r="G11" s="95"/>
      <c r="H11" s="95"/>
      <c r="I11" s="95"/>
      <c r="J11" s="95"/>
      <c r="K11" s="95"/>
      <c r="L11" s="95"/>
      <c r="M11" s="96"/>
      <c r="N11" s="6"/>
    </row>
    <row r="12" spans="1:30" ht="15" customHeight="1">
      <c r="A12" s="89"/>
      <c r="B12" s="89"/>
      <c r="C12" s="89"/>
      <c r="D12" s="94"/>
      <c r="E12" s="95"/>
      <c r="F12" s="95"/>
      <c r="G12" s="95"/>
      <c r="H12" s="95"/>
      <c r="I12" s="95"/>
      <c r="J12" s="95"/>
      <c r="K12" s="95"/>
      <c r="L12" s="95"/>
      <c r="M12" s="96"/>
      <c r="N12" s="6"/>
      <c r="O12" s="70" t="s">
        <v>28</v>
      </c>
      <c r="P12" s="70"/>
      <c r="Q12" s="70" t="s">
        <v>29</v>
      </c>
      <c r="R12" s="70"/>
      <c r="S12" s="70" t="s">
        <v>30</v>
      </c>
      <c r="T12" s="70"/>
      <c r="U12" s="70"/>
      <c r="V12" s="70"/>
      <c r="W12" s="70"/>
      <c r="X12" s="100" t="s">
        <v>31</v>
      </c>
      <c r="Y12" s="101"/>
      <c r="Z12" s="101"/>
      <c r="AA12" s="102"/>
      <c r="AB12" s="106" t="s">
        <v>32</v>
      </c>
      <c r="AC12" s="107"/>
    </row>
    <row r="13" spans="1:30" ht="15" customHeight="1">
      <c r="A13" s="89"/>
      <c r="B13" s="89"/>
      <c r="C13" s="89"/>
      <c r="D13" s="94"/>
      <c r="E13" s="95"/>
      <c r="F13" s="95"/>
      <c r="G13" s="95"/>
      <c r="H13" s="95"/>
      <c r="I13" s="95"/>
      <c r="J13" s="95"/>
      <c r="K13" s="95"/>
      <c r="L13" s="95"/>
      <c r="M13" s="96"/>
      <c r="N13" s="6"/>
      <c r="O13" s="70"/>
      <c r="P13" s="70"/>
      <c r="Q13" s="70"/>
      <c r="R13" s="70"/>
      <c r="S13" s="70"/>
      <c r="T13" s="70"/>
      <c r="U13" s="70"/>
      <c r="V13" s="70"/>
      <c r="W13" s="70"/>
      <c r="X13" s="103"/>
      <c r="Y13" s="104"/>
      <c r="Z13" s="104"/>
      <c r="AA13" s="105"/>
      <c r="AB13" s="108"/>
      <c r="AC13" s="109"/>
    </row>
    <row r="14" spans="1:30" ht="15" customHeight="1">
      <c r="A14" s="90"/>
      <c r="B14" s="90"/>
      <c r="C14" s="90"/>
      <c r="D14" s="97"/>
      <c r="E14" s="98"/>
      <c r="F14" s="98"/>
      <c r="G14" s="98"/>
      <c r="H14" s="98"/>
      <c r="I14" s="98"/>
      <c r="J14" s="98"/>
      <c r="K14" s="98"/>
      <c r="L14" s="98"/>
      <c r="M14" s="99"/>
      <c r="N14" s="6"/>
      <c r="O14" s="70"/>
      <c r="P14" s="70"/>
      <c r="Q14" s="70"/>
      <c r="R14" s="70"/>
      <c r="S14" s="70"/>
      <c r="T14" s="70"/>
      <c r="U14" s="70"/>
      <c r="V14" s="70"/>
      <c r="W14" s="70"/>
      <c r="X14" s="110"/>
      <c r="Y14" s="111"/>
      <c r="Z14" s="111"/>
      <c r="AA14" s="112"/>
      <c r="AB14" s="113"/>
      <c r="AC14" s="113"/>
    </row>
    <row r="15" spans="1:30" ht="15" customHeight="1">
      <c r="A15" s="88" t="s">
        <v>33</v>
      </c>
      <c r="B15" s="88"/>
      <c r="C15" s="88"/>
      <c r="D15" s="115" t="s">
        <v>70</v>
      </c>
      <c r="E15" s="116"/>
      <c r="F15" s="116"/>
      <c r="G15" s="116"/>
      <c r="H15" s="116"/>
      <c r="I15" s="88" t="s">
        <v>34</v>
      </c>
      <c r="J15" s="121" t="s">
        <v>35</v>
      </c>
      <c r="K15" s="122"/>
      <c r="L15" s="122"/>
      <c r="M15" s="123"/>
      <c r="N15" s="6"/>
      <c r="O15" s="70"/>
      <c r="P15" s="70"/>
      <c r="Q15" s="70"/>
      <c r="R15" s="70"/>
      <c r="S15" s="70"/>
      <c r="T15" s="70"/>
      <c r="U15" s="70"/>
      <c r="V15" s="70"/>
      <c r="W15" s="70"/>
      <c r="X15" s="73"/>
      <c r="Y15" s="74"/>
      <c r="Z15" s="74"/>
      <c r="AA15" s="75"/>
      <c r="AB15" s="113"/>
      <c r="AC15" s="113"/>
    </row>
    <row r="16" spans="1:30" ht="15" customHeight="1">
      <c r="A16" s="89"/>
      <c r="B16" s="89"/>
      <c r="C16" s="89"/>
      <c r="D16" s="117"/>
      <c r="E16" s="118"/>
      <c r="F16" s="118"/>
      <c r="G16" s="118"/>
      <c r="H16" s="118"/>
      <c r="I16" s="89"/>
      <c r="J16" s="124"/>
      <c r="K16" s="125"/>
      <c r="L16" s="125"/>
      <c r="M16" s="126"/>
      <c r="N16" s="8"/>
      <c r="O16" s="70"/>
      <c r="P16" s="70"/>
      <c r="Q16" s="70"/>
      <c r="R16" s="70"/>
      <c r="S16" s="70"/>
      <c r="T16" s="70"/>
      <c r="U16" s="70"/>
      <c r="V16" s="70"/>
      <c r="W16" s="70"/>
      <c r="X16" s="73"/>
      <c r="Y16" s="74"/>
      <c r="Z16" s="74"/>
      <c r="AA16" s="75"/>
      <c r="AB16" s="113"/>
      <c r="AC16" s="113"/>
    </row>
    <row r="17" spans="1:29" ht="15" customHeight="1">
      <c r="A17" s="89"/>
      <c r="B17" s="89"/>
      <c r="C17" s="89"/>
      <c r="D17" s="117"/>
      <c r="E17" s="118"/>
      <c r="F17" s="118"/>
      <c r="G17" s="118"/>
      <c r="H17" s="118"/>
      <c r="I17" s="89"/>
      <c r="J17" s="124"/>
      <c r="K17" s="125"/>
      <c r="L17" s="125"/>
      <c r="M17" s="126"/>
      <c r="N17" s="9"/>
      <c r="O17" s="70" t="s">
        <v>36</v>
      </c>
      <c r="P17" s="70"/>
      <c r="Q17" s="70" t="s">
        <v>37</v>
      </c>
      <c r="R17" s="70"/>
      <c r="S17" s="70" t="s">
        <v>38</v>
      </c>
      <c r="T17" s="70"/>
      <c r="U17" s="70"/>
      <c r="V17" s="70"/>
      <c r="W17" s="70"/>
      <c r="X17" s="70" t="s">
        <v>39</v>
      </c>
      <c r="Y17" s="70"/>
      <c r="Z17" s="70"/>
      <c r="AA17" s="70"/>
      <c r="AB17" s="113"/>
      <c r="AC17" s="113"/>
    </row>
    <row r="18" spans="1:29" ht="15" customHeight="1">
      <c r="A18" s="90"/>
      <c r="B18" s="90"/>
      <c r="C18" s="90"/>
      <c r="D18" s="119"/>
      <c r="E18" s="120"/>
      <c r="F18" s="120"/>
      <c r="G18" s="120"/>
      <c r="H18" s="120"/>
      <c r="I18" s="90"/>
      <c r="J18" s="127"/>
      <c r="K18" s="128"/>
      <c r="L18" s="128"/>
      <c r="M18" s="129"/>
      <c r="N18" s="9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113"/>
      <c r="AC18" s="113"/>
    </row>
    <row r="19" spans="1:29" ht="23.25" customHeight="1">
      <c r="A19" s="88" t="s">
        <v>40</v>
      </c>
      <c r="B19" s="37" t="s">
        <v>69</v>
      </c>
      <c r="C19" s="37"/>
      <c r="D19" s="37"/>
      <c r="E19" s="37"/>
      <c r="F19" s="37" t="s">
        <v>41</v>
      </c>
      <c r="G19" s="37"/>
      <c r="H19" s="10" t="s">
        <v>42</v>
      </c>
      <c r="I19" s="10" t="s">
        <v>43</v>
      </c>
      <c r="J19" s="29" t="s">
        <v>44</v>
      </c>
      <c r="K19" s="30"/>
      <c r="L19" s="30"/>
      <c r="M19" s="31"/>
      <c r="N19" s="9"/>
      <c r="O19" s="70"/>
      <c r="P19" s="70"/>
      <c r="Q19" s="70"/>
      <c r="R19" s="70"/>
      <c r="S19" s="70"/>
      <c r="T19" s="70"/>
      <c r="U19" s="70"/>
      <c r="V19" s="70"/>
      <c r="W19" s="70"/>
      <c r="X19" s="73"/>
      <c r="Y19" s="74"/>
      <c r="Z19" s="74"/>
      <c r="AA19" s="75"/>
      <c r="AB19" s="113"/>
      <c r="AC19" s="113"/>
    </row>
    <row r="20" spans="1:29" ht="20.100000000000001" customHeight="1">
      <c r="A20" s="89"/>
      <c r="B20" s="29"/>
      <c r="C20" s="30"/>
      <c r="D20" s="30"/>
      <c r="E20" s="31"/>
      <c r="F20" s="58"/>
      <c r="G20" s="59"/>
      <c r="H20" s="62"/>
      <c r="I20" s="51"/>
      <c r="J20" s="29" t="s">
        <v>45</v>
      </c>
      <c r="K20" s="30"/>
      <c r="L20" s="30"/>
      <c r="M20" s="31"/>
      <c r="N20" s="9"/>
      <c r="O20" s="70"/>
      <c r="P20" s="70"/>
      <c r="Q20" s="70"/>
      <c r="R20" s="70"/>
      <c r="S20" s="70"/>
      <c r="T20" s="70"/>
      <c r="U20" s="70"/>
      <c r="V20" s="70"/>
      <c r="W20" s="70"/>
      <c r="X20" s="73"/>
      <c r="Y20" s="74"/>
      <c r="Z20" s="74"/>
      <c r="AA20" s="75"/>
      <c r="AB20" s="113"/>
      <c r="AC20" s="113"/>
    </row>
    <row r="21" spans="1:29" ht="20.100000000000001" customHeight="1">
      <c r="A21" s="89"/>
      <c r="B21" s="32"/>
      <c r="C21" s="33"/>
      <c r="D21" s="33"/>
      <c r="E21" s="34"/>
      <c r="F21" s="60"/>
      <c r="G21" s="61"/>
      <c r="H21" s="63"/>
      <c r="I21" s="52"/>
      <c r="J21" s="57" t="s">
        <v>46</v>
      </c>
      <c r="K21" s="35"/>
      <c r="L21" s="35"/>
      <c r="M21" s="36"/>
      <c r="N21" s="9"/>
      <c r="O21" s="71"/>
      <c r="P21" s="71"/>
      <c r="Q21" s="72"/>
      <c r="R21" s="72"/>
      <c r="S21" s="72"/>
      <c r="T21" s="72"/>
      <c r="U21" s="72"/>
      <c r="V21" s="72"/>
      <c r="W21" s="72"/>
      <c r="X21" s="76"/>
      <c r="Y21" s="77"/>
      <c r="Z21" s="77"/>
      <c r="AA21" s="78"/>
      <c r="AB21" s="114"/>
      <c r="AC21" s="114"/>
    </row>
    <row r="22" spans="1:29" ht="20.100000000000001" customHeight="1">
      <c r="A22" s="89"/>
      <c r="B22" s="29"/>
      <c r="C22" s="30"/>
      <c r="D22" s="30"/>
      <c r="E22" s="31"/>
      <c r="F22" s="58"/>
      <c r="G22" s="59"/>
      <c r="H22" s="62"/>
      <c r="I22" s="51"/>
      <c r="J22" s="32" t="s">
        <v>47</v>
      </c>
      <c r="K22" s="33"/>
      <c r="L22" s="33"/>
      <c r="M22" s="34"/>
      <c r="N22" s="9"/>
      <c r="O22" s="64" t="s">
        <v>48</v>
      </c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</row>
    <row r="23" spans="1:29" ht="20.100000000000001" customHeight="1">
      <c r="A23" s="89"/>
      <c r="B23" s="32"/>
      <c r="C23" s="33"/>
      <c r="D23" s="33"/>
      <c r="E23" s="34"/>
      <c r="F23" s="60"/>
      <c r="G23" s="61"/>
      <c r="H23" s="63"/>
      <c r="I23" s="52"/>
      <c r="J23" s="11"/>
      <c r="K23" s="12"/>
      <c r="L23" s="12"/>
      <c r="M23" s="13"/>
      <c r="N23" s="9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1:29" ht="20.100000000000001" customHeight="1">
      <c r="A24" s="89"/>
      <c r="B24" s="29"/>
      <c r="C24" s="30"/>
      <c r="D24" s="30"/>
      <c r="E24" s="31"/>
      <c r="F24" s="58"/>
      <c r="G24" s="59"/>
      <c r="H24" s="62"/>
      <c r="I24" s="51"/>
      <c r="J24" s="11"/>
      <c r="K24" s="12"/>
      <c r="L24" s="12"/>
      <c r="M24" s="13"/>
      <c r="N24" s="9"/>
      <c r="O24" s="15" t="s">
        <v>49</v>
      </c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4"/>
      <c r="AC24" s="14"/>
    </row>
    <row r="25" spans="1:29" ht="20.100000000000001" customHeight="1">
      <c r="A25" s="89"/>
      <c r="B25" s="32"/>
      <c r="C25" s="33"/>
      <c r="D25" s="33"/>
      <c r="E25" s="34"/>
      <c r="F25" s="60"/>
      <c r="G25" s="61"/>
      <c r="H25" s="63"/>
      <c r="I25" s="52"/>
      <c r="J25" s="11"/>
      <c r="K25" s="12"/>
      <c r="L25" s="12"/>
      <c r="M25" s="13"/>
      <c r="N25" s="9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6" t="s">
        <v>50</v>
      </c>
      <c r="AB25" s="67"/>
      <c r="AC25" s="68"/>
    </row>
    <row r="26" spans="1:29" ht="20.100000000000001" customHeight="1">
      <c r="A26" s="89"/>
      <c r="B26" s="29"/>
      <c r="C26" s="30"/>
      <c r="D26" s="30"/>
      <c r="E26" s="31"/>
      <c r="F26" s="45"/>
      <c r="G26" s="46"/>
      <c r="H26" s="49"/>
      <c r="I26" s="51"/>
      <c r="J26" s="11"/>
      <c r="K26" s="12"/>
      <c r="L26" s="12"/>
      <c r="M26" s="13"/>
      <c r="N26" s="6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9" t="s">
        <v>68</v>
      </c>
      <c r="AB26" s="43"/>
      <c r="AC26" s="44"/>
    </row>
    <row r="27" spans="1:29" ht="20.100000000000001" customHeight="1">
      <c r="A27" s="89"/>
      <c r="B27" s="32"/>
      <c r="C27" s="33"/>
      <c r="D27" s="33"/>
      <c r="E27" s="34"/>
      <c r="F27" s="47"/>
      <c r="G27" s="48"/>
      <c r="H27" s="50"/>
      <c r="I27" s="52"/>
      <c r="J27" s="11"/>
      <c r="K27" s="12"/>
      <c r="L27" s="12"/>
      <c r="M27" s="13"/>
      <c r="N27" s="6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42" t="s">
        <v>51</v>
      </c>
      <c r="AB27" s="43"/>
      <c r="AC27" s="44"/>
    </row>
    <row r="28" spans="1:29" ht="20.100000000000001" customHeight="1">
      <c r="A28" s="89"/>
      <c r="B28" s="29"/>
      <c r="C28" s="30"/>
      <c r="D28" s="30"/>
      <c r="E28" s="31"/>
      <c r="F28" s="45"/>
      <c r="G28" s="46"/>
      <c r="H28" s="49"/>
      <c r="I28" s="51"/>
      <c r="J28" s="11"/>
      <c r="K28" s="12"/>
      <c r="L28" s="12"/>
      <c r="M28" s="13"/>
      <c r="N28" s="6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17"/>
      <c r="AB28" s="53" t="s">
        <v>52</v>
      </c>
      <c r="AC28" s="54"/>
    </row>
    <row r="29" spans="1:29" ht="20.25" customHeight="1">
      <c r="A29" s="89"/>
      <c r="B29" s="32"/>
      <c r="C29" s="33"/>
      <c r="D29" s="33"/>
      <c r="E29" s="34"/>
      <c r="F29" s="47"/>
      <c r="G29" s="48"/>
      <c r="H29" s="50"/>
      <c r="I29" s="52"/>
      <c r="J29" s="11"/>
      <c r="K29" s="12"/>
      <c r="L29" s="12"/>
      <c r="M29" s="13"/>
      <c r="N29" s="6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17"/>
      <c r="AB29" s="53" t="s">
        <v>53</v>
      </c>
      <c r="AC29" s="54"/>
    </row>
    <row r="30" spans="1:29" ht="20.25" customHeight="1">
      <c r="A30" s="89"/>
      <c r="B30" s="29"/>
      <c r="C30" s="30"/>
      <c r="D30" s="30"/>
      <c r="E30" s="31"/>
      <c r="F30" s="45"/>
      <c r="G30" s="46"/>
      <c r="H30" s="49"/>
      <c r="I30" s="51"/>
      <c r="J30" s="11"/>
      <c r="K30" s="12"/>
      <c r="L30" s="12"/>
      <c r="M30" s="13"/>
      <c r="N30" s="6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17"/>
      <c r="AB30" s="53" t="s">
        <v>54</v>
      </c>
      <c r="AC30" s="54"/>
    </row>
    <row r="31" spans="1:29" ht="20.25" customHeight="1">
      <c r="A31" s="89"/>
      <c r="B31" s="32"/>
      <c r="C31" s="33"/>
      <c r="D31" s="33"/>
      <c r="E31" s="34"/>
      <c r="F31" s="47"/>
      <c r="G31" s="48"/>
      <c r="H31" s="50"/>
      <c r="I31" s="52"/>
      <c r="J31" s="11"/>
      <c r="K31" s="35" t="s">
        <v>38</v>
      </c>
      <c r="L31" s="35"/>
      <c r="M31" s="13"/>
      <c r="N31" s="6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42" t="s">
        <v>55</v>
      </c>
      <c r="AB31" s="43"/>
      <c r="AC31" s="44"/>
    </row>
    <row r="32" spans="1:29" ht="20.25" customHeight="1">
      <c r="A32" s="89"/>
      <c r="B32" s="29"/>
      <c r="C32" s="30"/>
      <c r="D32" s="30"/>
      <c r="E32" s="31"/>
      <c r="F32" s="45"/>
      <c r="G32" s="46"/>
      <c r="H32" s="49"/>
      <c r="I32" s="51"/>
      <c r="J32" s="11"/>
      <c r="K32" s="12"/>
      <c r="L32" s="12"/>
      <c r="M32" s="13"/>
      <c r="N32" s="6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18"/>
      <c r="AB32" s="43" t="s">
        <v>56</v>
      </c>
      <c r="AC32" s="44"/>
    </row>
    <row r="33" spans="1:30" ht="20.25" customHeight="1">
      <c r="A33" s="89"/>
      <c r="B33" s="32"/>
      <c r="C33" s="33"/>
      <c r="D33" s="33"/>
      <c r="E33" s="34"/>
      <c r="F33" s="47"/>
      <c r="G33" s="48"/>
      <c r="H33" s="50"/>
      <c r="I33" s="52"/>
      <c r="J33" s="57"/>
      <c r="K33" s="35"/>
      <c r="L33" s="35"/>
      <c r="M33" s="36"/>
      <c r="N33" s="19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42" t="s">
        <v>57</v>
      </c>
      <c r="AB33" s="43"/>
      <c r="AC33" s="44"/>
    </row>
    <row r="34" spans="1:30" ht="36.75" customHeight="1">
      <c r="A34" s="90"/>
      <c r="B34" s="37" t="s">
        <v>58</v>
      </c>
      <c r="C34" s="37"/>
      <c r="D34" s="37"/>
      <c r="E34" s="37"/>
      <c r="F34" s="37"/>
      <c r="G34" s="37"/>
      <c r="H34" s="37"/>
      <c r="I34" s="28">
        <f>SUM(I20:I33)</f>
        <v>0</v>
      </c>
      <c r="J34" s="32"/>
      <c r="K34" s="33"/>
      <c r="L34" s="33"/>
      <c r="M34" s="34"/>
      <c r="N34" s="19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42" t="s">
        <v>59</v>
      </c>
      <c r="AB34" s="43"/>
      <c r="AC34" s="44"/>
    </row>
    <row r="35" spans="1:30" ht="48.75" customHeight="1">
      <c r="A35" s="37" t="s">
        <v>60</v>
      </c>
      <c r="B35" s="37"/>
      <c r="C35" s="37"/>
      <c r="D35" s="37"/>
      <c r="E35" s="37"/>
      <c r="F35" s="37" t="s">
        <v>61</v>
      </c>
      <c r="G35" s="37"/>
      <c r="H35" s="37"/>
      <c r="I35" s="37"/>
      <c r="J35" s="37" t="s">
        <v>62</v>
      </c>
      <c r="K35" s="37"/>
      <c r="L35" s="37"/>
      <c r="M35" s="37"/>
      <c r="N35" s="4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17"/>
      <c r="AB35" s="55" t="s">
        <v>63</v>
      </c>
      <c r="AC35" s="56"/>
    </row>
    <row r="36" spans="1:30" ht="20.25" customHeight="1">
      <c r="A36" s="29" t="s">
        <v>38</v>
      </c>
      <c r="B36" s="30"/>
      <c r="C36" s="31"/>
      <c r="D36" s="29"/>
      <c r="E36" s="30"/>
      <c r="F36" s="30"/>
      <c r="G36" s="30"/>
      <c r="H36" s="30"/>
      <c r="I36" s="30"/>
      <c r="J36" s="30"/>
      <c r="K36" s="30"/>
      <c r="L36" s="30"/>
      <c r="M36" s="31"/>
      <c r="N36" s="20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21"/>
      <c r="AB36" s="14"/>
      <c r="AC36" s="22"/>
    </row>
    <row r="37" spans="1:30" ht="23.25" customHeight="1">
      <c r="A37" s="32"/>
      <c r="B37" s="33"/>
      <c r="C37" s="34"/>
      <c r="D37" s="32"/>
      <c r="E37" s="33"/>
      <c r="F37" s="35"/>
      <c r="G37" s="35"/>
      <c r="H37" s="35"/>
      <c r="I37" s="35"/>
      <c r="J37" s="35"/>
      <c r="K37" s="35"/>
      <c r="L37" s="35"/>
      <c r="M37" s="36"/>
      <c r="N37" s="20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23"/>
      <c r="AB37" s="24"/>
      <c r="AC37" s="25"/>
    </row>
    <row r="38" spans="1:30" ht="48.75" customHeight="1">
      <c r="A38" s="37" t="s">
        <v>64</v>
      </c>
      <c r="B38" s="37"/>
      <c r="C38" s="37"/>
      <c r="D38" s="38"/>
      <c r="E38" s="39"/>
      <c r="F38" s="40"/>
      <c r="G38" s="41" t="s">
        <v>65</v>
      </c>
      <c r="H38" s="41"/>
      <c r="I38" s="38"/>
      <c r="J38" s="39"/>
      <c r="K38" s="39"/>
      <c r="L38" s="39"/>
      <c r="M38" s="40"/>
      <c r="N38" s="20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26"/>
    </row>
    <row r="39" spans="1:30" ht="30" customHeight="1">
      <c r="A39" s="4"/>
      <c r="B39" s="4"/>
      <c r="C39" s="19"/>
      <c r="D39" s="19"/>
      <c r="E39" s="4"/>
      <c r="F39" s="4"/>
      <c r="G39" s="20"/>
      <c r="H39" s="20"/>
      <c r="I39" s="4"/>
      <c r="J39" s="20"/>
      <c r="K39" s="20"/>
      <c r="L39" s="20"/>
      <c r="M39" s="20"/>
      <c r="N39" s="20"/>
    </row>
    <row r="40" spans="1:30" ht="30" customHeight="1">
      <c r="A40" s="4"/>
      <c r="B40" s="4"/>
      <c r="C40" s="19"/>
      <c r="D40" s="19"/>
      <c r="E40" s="4"/>
      <c r="F40" s="4"/>
      <c r="G40" s="20"/>
      <c r="H40" s="20"/>
      <c r="I40" s="4"/>
      <c r="J40" s="20"/>
      <c r="K40" s="20"/>
      <c r="L40" s="20"/>
      <c r="M40" s="20"/>
      <c r="N40" s="20"/>
    </row>
    <row r="41" spans="1:30" ht="30" customHeight="1">
      <c r="A41" s="4"/>
      <c r="B41" s="4"/>
      <c r="C41" s="19"/>
      <c r="D41" s="19"/>
      <c r="E41" s="4"/>
      <c r="F41" s="4"/>
      <c r="G41" s="20"/>
      <c r="H41" s="20"/>
      <c r="I41" s="4"/>
      <c r="J41" s="20"/>
      <c r="K41" s="20"/>
      <c r="L41" s="20"/>
      <c r="M41" s="20"/>
      <c r="N41" s="20"/>
    </row>
    <row r="42" spans="1:30" ht="30" customHeight="1">
      <c r="A42" s="4"/>
      <c r="B42" s="4"/>
      <c r="C42" s="19"/>
      <c r="D42" s="19"/>
      <c r="E42" s="4"/>
      <c r="F42" s="4"/>
      <c r="G42" s="20"/>
      <c r="H42" s="20"/>
      <c r="I42" s="4"/>
      <c r="J42" s="20"/>
      <c r="K42" s="20"/>
      <c r="L42" s="20"/>
      <c r="M42" s="20"/>
      <c r="N42" s="20"/>
    </row>
    <row r="43" spans="1:30" ht="30" customHeight="1">
      <c r="A43" s="4"/>
      <c r="B43" s="4"/>
      <c r="C43" s="19"/>
      <c r="D43" s="19"/>
      <c r="E43" s="4"/>
      <c r="F43" s="4"/>
      <c r="G43" s="20"/>
      <c r="H43" s="20"/>
      <c r="I43" s="4"/>
      <c r="J43" s="20"/>
      <c r="K43" s="20"/>
      <c r="L43" s="20"/>
      <c r="M43" s="20"/>
      <c r="N43" s="20"/>
    </row>
    <row r="45" spans="1:30">
      <c r="E45"/>
      <c r="AC45" s="7"/>
      <c r="AD45"/>
    </row>
  </sheetData>
  <mergeCells count="142">
    <mergeCell ref="A1:M1"/>
    <mergeCell ref="O1:AA1"/>
    <mergeCell ref="AB1:AC7"/>
    <mergeCell ref="A2:M2"/>
    <mergeCell ref="O2:AA2"/>
    <mergeCell ref="A3:D3"/>
    <mergeCell ref="E3:H3"/>
    <mergeCell ref="I3:K3"/>
    <mergeCell ref="L3:M3"/>
    <mergeCell ref="P3:P5"/>
    <mergeCell ref="Z4:Z5"/>
    <mergeCell ref="AA4:AA5"/>
    <mergeCell ref="J6:L7"/>
    <mergeCell ref="M6:M7"/>
    <mergeCell ref="O6:O7"/>
    <mergeCell ref="P6:P7"/>
    <mergeCell ref="Q6:Q7"/>
    <mergeCell ref="R6:R7"/>
    <mergeCell ref="S6:S7"/>
    <mergeCell ref="T6:T7"/>
    <mergeCell ref="T4:T5"/>
    <mergeCell ref="U4:U5"/>
    <mergeCell ref="V4:V5"/>
    <mergeCell ref="W4:W5"/>
    <mergeCell ref="X4:X5"/>
    <mergeCell ref="Y4:Y5"/>
    <mergeCell ref="Q3:R5"/>
    <mergeCell ref="S3:AA3"/>
    <mergeCell ref="J4:L5"/>
    <mergeCell ref="M4:M5"/>
    <mergeCell ref="O4:O5"/>
    <mergeCell ref="S4:S5"/>
    <mergeCell ref="AA6:AA7"/>
    <mergeCell ref="V6:V7"/>
    <mergeCell ref="W6:W7"/>
    <mergeCell ref="X6:X7"/>
    <mergeCell ref="Y6:Y7"/>
    <mergeCell ref="Z6:Z7"/>
    <mergeCell ref="A7:C9"/>
    <mergeCell ref="D7:D9"/>
    <mergeCell ref="E7:H9"/>
    <mergeCell ref="I7:I9"/>
    <mergeCell ref="J8:L9"/>
    <mergeCell ref="M8:M9"/>
    <mergeCell ref="O8:O10"/>
    <mergeCell ref="P8:R10"/>
    <mergeCell ref="S8:U10"/>
    <mergeCell ref="U6:U7"/>
    <mergeCell ref="A4:C6"/>
    <mergeCell ref="D4:D6"/>
    <mergeCell ref="E4:H6"/>
    <mergeCell ref="I4:I6"/>
    <mergeCell ref="V8:AC10"/>
    <mergeCell ref="A10:C14"/>
    <mergeCell ref="D10:M14"/>
    <mergeCell ref="O12:P13"/>
    <mergeCell ref="Q12:R13"/>
    <mergeCell ref="S12:W13"/>
    <mergeCell ref="X12:AA13"/>
    <mergeCell ref="AB12:AC13"/>
    <mergeCell ref="O14:P16"/>
    <mergeCell ref="Q14:R16"/>
    <mergeCell ref="S14:W16"/>
    <mergeCell ref="X14:AA16"/>
    <mergeCell ref="AB14:AC21"/>
    <mergeCell ref="A15:C18"/>
    <mergeCell ref="D15:H18"/>
    <mergeCell ref="I15:I18"/>
    <mergeCell ref="J15:M18"/>
    <mergeCell ref="O17:P18"/>
    <mergeCell ref="Q17:R18"/>
    <mergeCell ref="S17:W18"/>
    <mergeCell ref="X17:AA18"/>
    <mergeCell ref="A19:A34"/>
    <mergeCell ref="B19:E19"/>
    <mergeCell ref="F19:G19"/>
    <mergeCell ref="J19:M19"/>
    <mergeCell ref="O19:P21"/>
    <mergeCell ref="Q19:R21"/>
    <mergeCell ref="S19:W21"/>
    <mergeCell ref="X19:AA21"/>
    <mergeCell ref="B20:E21"/>
    <mergeCell ref="F20:G21"/>
    <mergeCell ref="H20:H21"/>
    <mergeCell ref="I20:I21"/>
    <mergeCell ref="J20:M20"/>
    <mergeCell ref="J21:M21"/>
    <mergeCell ref="B22:E23"/>
    <mergeCell ref="F22:G23"/>
    <mergeCell ref="H22:H23"/>
    <mergeCell ref="I22:I23"/>
    <mergeCell ref="J22:M22"/>
    <mergeCell ref="O22:AC22"/>
    <mergeCell ref="B24:E25"/>
    <mergeCell ref="F24:G25"/>
    <mergeCell ref="H24:H25"/>
    <mergeCell ref="I24:I25"/>
    <mergeCell ref="O25:Z38"/>
    <mergeCell ref="AA25:AC25"/>
    <mergeCell ref="B26:E27"/>
    <mergeCell ref="F26:G27"/>
    <mergeCell ref="H26:H27"/>
    <mergeCell ref="B30:E31"/>
    <mergeCell ref="F30:G31"/>
    <mergeCell ref="H30:H31"/>
    <mergeCell ref="I30:I31"/>
    <mergeCell ref="AB30:AC30"/>
    <mergeCell ref="K31:L31"/>
    <mergeCell ref="AA31:AC31"/>
    <mergeCell ref="I26:I27"/>
    <mergeCell ref="AA26:AC26"/>
    <mergeCell ref="AA27:AC27"/>
    <mergeCell ref="B28:E29"/>
    <mergeCell ref="F28:G29"/>
    <mergeCell ref="H28:H29"/>
    <mergeCell ref="I28:I29"/>
    <mergeCell ref="AB28:AC28"/>
    <mergeCell ref="AB29:AC29"/>
    <mergeCell ref="AA34:AC34"/>
    <mergeCell ref="A35:C35"/>
    <mergeCell ref="D35:E35"/>
    <mergeCell ref="F35:G35"/>
    <mergeCell ref="H35:I35"/>
    <mergeCell ref="J35:K35"/>
    <mergeCell ref="L35:M35"/>
    <mergeCell ref="AB35:AC35"/>
    <mergeCell ref="B32:E33"/>
    <mergeCell ref="F32:G33"/>
    <mergeCell ref="H32:H33"/>
    <mergeCell ref="I32:I33"/>
    <mergeCell ref="AB32:AC32"/>
    <mergeCell ref="J33:M33"/>
    <mergeCell ref="AA33:AC33"/>
    <mergeCell ref="A36:C37"/>
    <mergeCell ref="D36:E37"/>
    <mergeCell ref="F36:M37"/>
    <mergeCell ref="A38:C38"/>
    <mergeCell ref="D38:F38"/>
    <mergeCell ref="G38:H38"/>
    <mergeCell ref="I38:M38"/>
    <mergeCell ref="B34:H34"/>
    <mergeCell ref="J34:M34"/>
  </mergeCells>
  <phoneticPr fontId="2" type="noConversion"/>
  <printOptions horizontalCentered="1" verticalCentered="1"/>
  <pageMargins left="0" right="0" top="0" bottom="0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零用金</vt:lpstr>
      <vt:lpstr>零用金!Print_Area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上湖總務</dc:creator>
  <cp:lastModifiedBy>User</cp:lastModifiedBy>
  <cp:lastPrinted>2023-04-13T07:46:32Z</cp:lastPrinted>
  <dcterms:created xsi:type="dcterms:W3CDTF">2017-07-14T02:22:20Z</dcterms:created>
  <dcterms:modified xsi:type="dcterms:W3CDTF">2024-07-28T23:57:10Z</dcterms:modified>
</cp:coreProperties>
</file>