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13註冊+設備\114課後照顧\"/>
    </mc:Choice>
  </mc:AlternateContent>
  <xr:revisionPtr revIDLastSave="0" documentId="8_{D1D0D440-4717-4990-8945-74243094684C}" xr6:coauthVersionLast="47" xr6:coauthVersionMax="47" xr10:uidLastSave="{00000000-0000-0000-0000-000000000000}"/>
  <bookViews>
    <workbookView xWindow="-120" yWindow="-120" windowWidth="29040" windowHeight="15720" xr2:uid="{3C5E6430-8FDE-41B9-8634-69F3766EC4B0}"/>
  </bookViews>
  <sheets>
    <sheet name="隱藏姓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  <c r="J4" i="1"/>
  <c r="P4" i="1"/>
  <c r="V4" i="1"/>
  <c r="AB4" i="1"/>
  <c r="D5" i="1"/>
  <c r="J5" i="1"/>
  <c r="P5" i="1"/>
  <c r="V5" i="1"/>
  <c r="AB5" i="1"/>
  <c r="D6" i="1"/>
  <c r="J6" i="1"/>
  <c r="P6" i="1"/>
  <c r="V6" i="1"/>
  <c r="AB6" i="1"/>
  <c r="D7" i="1"/>
  <c r="J7" i="1"/>
  <c r="P7" i="1"/>
  <c r="V7" i="1"/>
  <c r="AB7" i="1"/>
  <c r="D8" i="1"/>
  <c r="J8" i="1"/>
  <c r="P8" i="1"/>
  <c r="V8" i="1"/>
  <c r="AB8" i="1"/>
  <c r="D9" i="1"/>
  <c r="J9" i="1"/>
  <c r="P9" i="1"/>
  <c r="V9" i="1"/>
  <c r="AB9" i="1"/>
  <c r="D10" i="1"/>
  <c r="J10" i="1"/>
  <c r="P10" i="1"/>
  <c r="V10" i="1"/>
  <c r="AB10" i="1"/>
  <c r="D11" i="1"/>
  <c r="J11" i="1"/>
  <c r="P11" i="1"/>
  <c r="V11" i="1"/>
  <c r="AB11" i="1"/>
  <c r="D12" i="1"/>
  <c r="J12" i="1"/>
  <c r="P12" i="1"/>
  <c r="V12" i="1"/>
  <c r="AB12" i="1"/>
  <c r="D13" i="1"/>
  <c r="J13" i="1"/>
  <c r="P13" i="1"/>
  <c r="V13" i="1"/>
  <c r="AB13" i="1"/>
  <c r="D14" i="1"/>
  <c r="J14" i="1"/>
  <c r="P14" i="1"/>
  <c r="V14" i="1"/>
  <c r="AB14" i="1"/>
  <c r="D15" i="1"/>
  <c r="J15" i="1"/>
  <c r="P15" i="1"/>
  <c r="V15" i="1"/>
  <c r="AB15" i="1"/>
  <c r="D16" i="1"/>
  <c r="J16" i="1"/>
  <c r="P16" i="1"/>
  <c r="V16" i="1"/>
  <c r="AB16" i="1"/>
  <c r="D17" i="1"/>
  <c r="J17" i="1"/>
  <c r="P17" i="1"/>
  <c r="V17" i="1"/>
  <c r="AB17" i="1"/>
  <c r="D18" i="1"/>
  <c r="J18" i="1"/>
  <c r="P18" i="1"/>
  <c r="V18" i="1"/>
  <c r="AB18" i="1"/>
  <c r="D19" i="1"/>
  <c r="J19" i="1"/>
  <c r="P19" i="1"/>
  <c r="V19" i="1"/>
  <c r="AB19" i="1"/>
  <c r="D20" i="1"/>
  <c r="J20" i="1"/>
  <c r="P20" i="1"/>
  <c r="V20" i="1"/>
  <c r="AB20" i="1"/>
  <c r="D21" i="1"/>
  <c r="J21" i="1"/>
  <c r="P21" i="1"/>
  <c r="V21" i="1"/>
  <c r="AB21" i="1"/>
  <c r="D22" i="1"/>
  <c r="J22" i="1"/>
  <c r="P22" i="1"/>
  <c r="V22" i="1"/>
  <c r="AB22" i="1"/>
  <c r="D23" i="1"/>
  <c r="J23" i="1"/>
  <c r="P23" i="1"/>
  <c r="V23" i="1"/>
  <c r="AB23" i="1"/>
  <c r="D24" i="1"/>
  <c r="J24" i="1"/>
  <c r="P24" i="1"/>
  <c r="V24" i="1"/>
  <c r="AB24" i="1"/>
  <c r="D25" i="1"/>
  <c r="J25" i="1"/>
  <c r="AB25" i="1"/>
  <c r="J26" i="1"/>
</calcChain>
</file>

<file path=xl/sharedStrings.xml><?xml version="1.0" encoding="utf-8"?>
<sst xmlns="http://schemas.openxmlformats.org/spreadsheetml/2006/main" count="349" uniqueCount="157">
  <si>
    <t>胡芷桐</t>
  </si>
  <si>
    <t>黃苡熏</t>
  </si>
  <si>
    <t>羅敏真</t>
  </si>
  <si>
    <t>黃義升</t>
  </si>
  <si>
    <t>林榆芳</t>
  </si>
  <si>
    <t>范振楷</t>
  </si>
  <si>
    <t>徐詩淇</t>
  </si>
  <si>
    <t>黃甯</t>
  </si>
  <si>
    <t>郭育嘉</t>
  </si>
  <si>
    <t>李芮葇</t>
  </si>
  <si>
    <t>吳泓慶</t>
  </si>
  <si>
    <t>郭馥瑄</t>
  </si>
  <si>
    <t>林宇謙</t>
  </si>
  <si>
    <t>林宇晴</t>
  </si>
  <si>
    <t>王莞茜</t>
  </si>
  <si>
    <t>張瑀真</t>
  </si>
  <si>
    <t>邱柏瑋</t>
  </si>
  <si>
    <t>鍾采璇</t>
  </si>
  <si>
    <t>張芷妍</t>
  </si>
  <si>
    <t>林羽菲</t>
  </si>
  <si>
    <t>蕭穎欣</t>
  </si>
  <si>
    <t>范澤愷</t>
  </si>
  <si>
    <t>邱筠婷</t>
  </si>
  <si>
    <t>李云如</t>
  </si>
  <si>
    <t>許泓緯</t>
  </si>
  <si>
    <t>吳昀霓</t>
  </si>
  <si>
    <t>羅振豪</t>
  </si>
  <si>
    <t>翁翊軒</t>
  </si>
  <si>
    <t>謝沛晴</t>
  </si>
  <si>
    <t>王浩宇</t>
  </si>
  <si>
    <t>孫歆甯</t>
  </si>
  <si>
    <t>李慶軒</t>
  </si>
  <si>
    <t>林辰欣</t>
  </si>
  <si>
    <t>阮妙心</t>
  </si>
  <si>
    <t>朱宸廷</t>
  </si>
  <si>
    <t>顏語辰</t>
  </si>
  <si>
    <t>林則丞</t>
  </si>
  <si>
    <t>黃槊</t>
  </si>
  <si>
    <t>劉千筠</t>
  </si>
  <si>
    <t>羅靖雯</t>
  </si>
  <si>
    <t>陳昱寧</t>
  </si>
  <si>
    <t>羅凡迪</t>
  </si>
  <si>
    <t>吳恆宇</t>
  </si>
  <si>
    <t>許立綸</t>
  </si>
  <si>
    <t>黃子芸</t>
  </si>
  <si>
    <t>黃宥庭</t>
  </si>
  <si>
    <t>華浩翔</t>
  </si>
  <si>
    <t>葉易承</t>
  </si>
  <si>
    <t>陳煜崴</t>
  </si>
  <si>
    <t>何雨潔</t>
  </si>
  <si>
    <t>洪塏程</t>
  </si>
  <si>
    <t>周芯卉</t>
  </si>
  <si>
    <t>湯瑋倫</t>
  </si>
  <si>
    <t>劉定庭</t>
  </si>
  <si>
    <t>許欣穎</t>
  </si>
  <si>
    <t>李妍霈</t>
  </si>
  <si>
    <t>羅寀綾</t>
  </si>
  <si>
    <t>陳正芯</t>
  </si>
  <si>
    <t>張宇騰</t>
  </si>
  <si>
    <t>徐奕勝</t>
  </si>
  <si>
    <t>陳妍睎</t>
  </si>
  <si>
    <t>陳詩蕾</t>
  </si>
  <si>
    <t>許偉庭</t>
  </si>
  <si>
    <t>胡鈞翔</t>
  </si>
  <si>
    <t>林宇宏</t>
  </si>
  <si>
    <t>林妍芙</t>
  </si>
  <si>
    <t>黃梓瑜</t>
  </si>
  <si>
    <t>林昀靚</t>
  </si>
  <si>
    <t>范婕芸</t>
  </si>
  <si>
    <t>林則叡</t>
  </si>
  <si>
    <t>張芷榆</t>
  </si>
  <si>
    <t>劉品希</t>
  </si>
  <si>
    <t>李宇翔</t>
  </si>
  <si>
    <t>張博閎</t>
  </si>
  <si>
    <t>何裕翔</t>
  </si>
  <si>
    <t>曾元亨</t>
  </si>
  <si>
    <t>張中瀚</t>
  </si>
  <si>
    <t>王孝玄</t>
  </si>
  <si>
    <t>謝博恩</t>
  </si>
  <si>
    <t>楊予霏</t>
  </si>
  <si>
    <t>孟祥塏</t>
  </si>
  <si>
    <t>林彥廷</t>
  </si>
  <si>
    <t>羅楷勛</t>
  </si>
  <si>
    <t>張詠晟</t>
  </si>
  <si>
    <t>劉皓翔</t>
  </si>
  <si>
    <t>謝沐宸</t>
  </si>
  <si>
    <t>吳孟宸</t>
  </si>
  <si>
    <t>劉宥宏</t>
  </si>
  <si>
    <t>周兆霆</t>
  </si>
  <si>
    <t>陳廷恩</t>
  </si>
  <si>
    <t>詹誌賢</t>
  </si>
  <si>
    <t>林勇翰</t>
  </si>
  <si>
    <t>陳詠棠</t>
  </si>
  <si>
    <t>鍾子丹</t>
  </si>
  <si>
    <t>蕭宏達</t>
  </si>
  <si>
    <t>劉宥廷</t>
  </si>
  <si>
    <t>林品曦</t>
  </si>
  <si>
    <t>劉軒瑋</t>
  </si>
  <si>
    <t>楊予翔</t>
  </si>
  <si>
    <t>徐列薪</t>
  </si>
  <si>
    <t>湯宥宇</t>
  </si>
  <si>
    <t>林洪羽彤</t>
  </si>
  <si>
    <t>殷勝宥</t>
  </si>
  <si>
    <t>陳昱安</t>
  </si>
  <si>
    <t>劉軒佑</t>
  </si>
  <si>
    <t>陳言齊</t>
  </si>
  <si>
    <t>劉祖佑</t>
  </si>
  <si>
    <t>蔡忠憲</t>
  </si>
  <si>
    <t>洪璽崴</t>
  </si>
  <si>
    <t>07</t>
  </si>
  <si>
    <t>三年1班</t>
  </si>
  <si>
    <t>14</t>
  </si>
  <si>
    <t>六年2班</t>
  </si>
  <si>
    <t>11</t>
  </si>
  <si>
    <t>06</t>
  </si>
  <si>
    <t>13</t>
  </si>
  <si>
    <t>六年1班</t>
  </si>
  <si>
    <t>15</t>
  </si>
  <si>
    <t>四年1班</t>
  </si>
  <si>
    <t>09</t>
  </si>
  <si>
    <t>05</t>
  </si>
  <si>
    <t>02</t>
  </si>
  <si>
    <t>二年1班</t>
  </si>
  <si>
    <t>五年1班</t>
    <phoneticPr fontId="1" type="noConversion"/>
  </si>
  <si>
    <t>25</t>
  </si>
  <si>
    <t>26</t>
  </si>
  <si>
    <t>08</t>
  </si>
  <si>
    <t>五年1班</t>
  </si>
  <si>
    <t>20</t>
  </si>
  <si>
    <t>21</t>
  </si>
  <si>
    <t>19</t>
  </si>
  <si>
    <t>04</t>
  </si>
  <si>
    <t>18</t>
  </si>
  <si>
    <t>03</t>
  </si>
  <si>
    <t>12</t>
  </si>
  <si>
    <t>10</t>
  </si>
  <si>
    <t>17</t>
  </si>
  <si>
    <t>五年1班</t>
    <phoneticPr fontId="8" type="noConversion"/>
  </si>
  <si>
    <t>16</t>
  </si>
  <si>
    <t>三年2班</t>
  </si>
  <si>
    <t>四年2班</t>
  </si>
  <si>
    <t>一年2班</t>
  </si>
  <si>
    <t>三年2班</t>
    <phoneticPr fontId="8" type="noConversion"/>
  </si>
  <si>
    <t>01</t>
  </si>
  <si>
    <t>一年1班</t>
  </si>
  <si>
    <t>四年2班</t>
    <phoneticPr fontId="8" type="noConversion"/>
  </si>
  <si>
    <t>五年2班</t>
  </si>
  <si>
    <t>姓名</t>
    <phoneticPr fontId="1" type="noConversion"/>
  </si>
  <si>
    <t>座號</t>
    <phoneticPr fontId="1" type="noConversion"/>
  </si>
  <si>
    <t>班級</t>
    <phoneticPr fontId="1" type="noConversion"/>
  </si>
  <si>
    <t>編號</t>
    <phoneticPr fontId="1" type="noConversion"/>
  </si>
  <si>
    <t>高托班</t>
    <phoneticPr fontId="8" type="noConversion"/>
  </si>
  <si>
    <r>
      <rPr>
        <b/>
        <sz val="14"/>
        <color theme="1"/>
        <rFont val="新細明體"/>
        <family val="2"/>
        <charset val="136"/>
      </rPr>
      <t>中托</t>
    </r>
    <r>
      <rPr>
        <b/>
        <sz val="14"/>
        <color theme="1"/>
        <rFont val="Calibri"/>
        <family val="2"/>
      </rPr>
      <t>B</t>
    </r>
    <r>
      <rPr>
        <b/>
        <sz val="14"/>
        <color theme="1"/>
        <rFont val="新細明體"/>
        <family val="2"/>
        <charset val="136"/>
      </rPr>
      <t>班</t>
    </r>
    <phoneticPr fontId="8" type="noConversion"/>
  </si>
  <si>
    <r>
      <rPr>
        <b/>
        <sz val="14"/>
        <color theme="1"/>
        <rFont val="Microsoft JhengHei"/>
        <family val="2"/>
        <charset val="136"/>
      </rPr>
      <t>中托</t>
    </r>
    <r>
      <rPr>
        <b/>
        <sz val="14"/>
        <color theme="1"/>
        <rFont val="Calibri"/>
        <family val="2"/>
      </rPr>
      <t>A</t>
    </r>
    <r>
      <rPr>
        <b/>
        <sz val="14"/>
        <color theme="1"/>
        <rFont val="Microsoft JhengHei"/>
        <family val="2"/>
        <charset val="136"/>
      </rPr>
      <t>班</t>
    </r>
    <phoneticPr fontId="8" type="noConversion"/>
  </si>
  <si>
    <r>
      <rPr>
        <b/>
        <sz val="14"/>
        <color theme="1"/>
        <rFont val="Microsoft JhengHei"/>
        <family val="2"/>
        <charset val="136"/>
      </rPr>
      <t>低托</t>
    </r>
    <r>
      <rPr>
        <b/>
        <sz val="14"/>
        <color theme="1"/>
        <rFont val="Calibri"/>
        <family val="2"/>
      </rPr>
      <t>B</t>
    </r>
    <r>
      <rPr>
        <b/>
        <sz val="14"/>
        <color theme="1"/>
        <rFont val="Microsoft JhengHei"/>
        <family val="2"/>
        <charset val="136"/>
      </rPr>
      <t>班</t>
    </r>
    <phoneticPr fontId="8" type="noConversion"/>
  </si>
  <si>
    <r>
      <rPr>
        <b/>
        <sz val="14"/>
        <color theme="1"/>
        <rFont val="Microsoft JhengHei"/>
        <family val="2"/>
        <charset val="136"/>
      </rPr>
      <t>低托</t>
    </r>
    <r>
      <rPr>
        <b/>
        <sz val="14"/>
        <color theme="1"/>
        <rFont val="Calibri"/>
        <family val="2"/>
      </rPr>
      <t>A</t>
    </r>
    <r>
      <rPr>
        <b/>
        <sz val="14"/>
        <color theme="1"/>
        <rFont val="Microsoft JhengHei"/>
        <family val="2"/>
        <charset val="136"/>
      </rPr>
      <t>班</t>
    </r>
    <phoneticPr fontId="8" type="noConversion"/>
  </si>
  <si>
    <t>桃園市楊梅區上湖國小114學年度第二學期課後照顧班學生名單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</si>
</sst>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1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rgb="FF000000"/>
      <name val="DFKai-SB"/>
    </font>
    <font>
      <sz val="11"/>
      <color theme="1"/>
      <name val="DFKai-SB"/>
    </font>
    <font>
      <sz val="12"/>
      <color theme="1"/>
      <name val="PMingLiu"/>
    </font>
    <font>
      <sz val="14"/>
      <color rgb="FF2D2D2D"/>
      <name val="標楷體"/>
      <family val="4"/>
      <charset val="136"/>
    </font>
    <font>
      <sz val="12"/>
      <color theme="1"/>
      <name val="Calibri"/>
      <family val="2"/>
    </font>
    <font>
      <sz val="11"/>
      <color rgb="FF2F5496"/>
      <name val="DFKai-SB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新細明體"/>
      <family val="1"/>
      <charset val="136"/>
    </font>
    <font>
      <b/>
      <sz val="14"/>
      <color theme="1"/>
      <name val="Calibri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Calibri"/>
      <family val="2"/>
    </font>
    <font>
      <b/>
      <sz val="14"/>
      <color theme="1"/>
      <name val="Microsoft JhengHei"/>
      <family val="2"/>
      <charset val="136"/>
    </font>
    <font>
      <b/>
      <sz val="14"/>
      <color theme="1"/>
      <name val="新細明體"/>
      <family val="2"/>
      <charset val="136"/>
      <scheme val="minor"/>
    </font>
    <font>
      <sz val="16"/>
      <color theme="1"/>
      <name val="華康儷粗黑(P)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4" fillId="3" borderId="2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9" xfId="0" applyFont="1" applyFill="1" applyBorder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3" borderId="1" xfId="0" applyFont="1" applyFill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3" borderId="6" xfId="0" applyFont="1" applyFill="1" applyBorder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3" borderId="10" xfId="0" applyFont="1" applyFill="1" applyBorder="1">
      <alignment vertical="center"/>
    </xf>
    <xf numFmtId="0" fontId="4" fillId="3" borderId="21" xfId="0" applyFont="1" applyFill="1" applyBorder="1">
      <alignment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1" xfId="0" applyBorder="1">
      <alignment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4CF6-0D34-420D-B5D3-FBB7C1B3F2D4}">
  <sheetPr>
    <pageSetUpPr fitToPage="1"/>
  </sheetPr>
  <dimension ref="A1:AC50"/>
  <sheetViews>
    <sheetView tabSelected="1" zoomScaleNormal="100" workbookViewId="0">
      <selection activeCell="T26" sqref="T26"/>
    </sheetView>
  </sheetViews>
  <sheetFormatPr defaultRowHeight="16.5"/>
  <cols>
    <col min="1" max="1" width="5.375" customWidth="1"/>
    <col min="4" max="4" width="10.5" bestFit="1" customWidth="1"/>
    <col min="6" max="6" width="4.125" customWidth="1"/>
    <col min="7" max="7" width="5.375" customWidth="1"/>
    <col min="12" max="12" width="4.125" customWidth="1"/>
    <col min="13" max="13" width="5.375" customWidth="1"/>
    <col min="16" max="16" width="10.125" customWidth="1"/>
    <col min="18" max="18" width="4.125" customWidth="1"/>
    <col min="19" max="19" width="5.375" customWidth="1"/>
    <col min="24" max="24" width="4.125" customWidth="1"/>
    <col min="25" max="25" width="5.375" customWidth="1"/>
  </cols>
  <sheetData>
    <row r="1" spans="1:29" ht="21">
      <c r="A1" s="86" t="s">
        <v>156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29" ht="19.5">
      <c r="A2" s="83" t="s">
        <v>155</v>
      </c>
      <c r="B2" s="85"/>
      <c r="C2" s="85"/>
      <c r="D2" s="85"/>
      <c r="E2" s="85"/>
      <c r="F2" s="84"/>
      <c r="G2" s="83" t="s">
        <v>154</v>
      </c>
      <c r="H2" s="83"/>
      <c r="I2" s="83"/>
      <c r="J2" s="83"/>
      <c r="K2" s="83"/>
      <c r="M2" s="83" t="s">
        <v>153</v>
      </c>
      <c r="N2" s="83"/>
      <c r="O2" s="83"/>
      <c r="P2" s="83"/>
      <c r="Q2" s="83"/>
      <c r="S2" s="83" t="s">
        <v>152</v>
      </c>
      <c r="T2" s="83"/>
      <c r="U2" s="83"/>
      <c r="V2" s="83"/>
      <c r="W2" s="83"/>
      <c r="Y2" s="82" t="s">
        <v>151</v>
      </c>
      <c r="Z2" s="82"/>
      <c r="AA2" s="82"/>
      <c r="AB2" s="82"/>
      <c r="AC2" s="82"/>
    </row>
    <row r="3" spans="1:29" s="76" customFormat="1">
      <c r="A3" s="78" t="s">
        <v>150</v>
      </c>
      <c r="B3" s="78" t="s">
        <v>149</v>
      </c>
      <c r="C3" s="78" t="s">
        <v>148</v>
      </c>
      <c r="D3" s="78" t="s">
        <v>147</v>
      </c>
      <c r="E3" s="78"/>
      <c r="F3" s="81"/>
      <c r="G3" s="78" t="s">
        <v>150</v>
      </c>
      <c r="H3" s="78" t="s">
        <v>149</v>
      </c>
      <c r="I3" s="78" t="s">
        <v>148</v>
      </c>
      <c r="J3" s="78" t="s">
        <v>147</v>
      </c>
      <c r="K3" s="78"/>
      <c r="M3" s="78" t="s">
        <v>150</v>
      </c>
      <c r="N3" s="78" t="s">
        <v>149</v>
      </c>
      <c r="O3" s="80" t="s">
        <v>148</v>
      </c>
      <c r="P3" s="78" t="s">
        <v>147</v>
      </c>
      <c r="Q3" s="79"/>
      <c r="S3" s="78" t="s">
        <v>150</v>
      </c>
      <c r="T3" s="78" t="s">
        <v>149</v>
      </c>
      <c r="U3" s="78" t="s">
        <v>148</v>
      </c>
      <c r="V3" s="78" t="s">
        <v>147</v>
      </c>
      <c r="W3" s="77"/>
      <c r="Y3" s="78" t="s">
        <v>150</v>
      </c>
      <c r="Z3" s="78" t="s">
        <v>149</v>
      </c>
      <c r="AA3" s="78" t="s">
        <v>148</v>
      </c>
      <c r="AB3" s="78" t="s">
        <v>147</v>
      </c>
      <c r="AC3" s="77"/>
    </row>
    <row r="4" spans="1:29" ht="19.5">
      <c r="A4" s="66">
        <v>1</v>
      </c>
      <c r="B4" s="64" t="s">
        <v>144</v>
      </c>
      <c r="C4" s="47" t="s">
        <v>143</v>
      </c>
      <c r="D4" s="5" t="str">
        <f>REPLACE(D28,2,1,"O")</f>
        <v>洪O崴</v>
      </c>
      <c r="E4" s="75"/>
      <c r="F4" s="22"/>
      <c r="G4" s="66">
        <v>1</v>
      </c>
      <c r="H4" s="74" t="s">
        <v>141</v>
      </c>
      <c r="I4" s="64" t="s">
        <v>143</v>
      </c>
      <c r="J4" s="5" t="str">
        <f>REPLACE(J28,2,1,"O")</f>
        <v>蔡O憲</v>
      </c>
      <c r="K4" s="73"/>
      <c r="M4" s="66">
        <v>1</v>
      </c>
      <c r="N4" s="64" t="s">
        <v>110</v>
      </c>
      <c r="O4" s="47" t="s">
        <v>121</v>
      </c>
      <c r="P4" s="5" t="str">
        <f>REPLACE(P28,2,1,"O")</f>
        <v>劉O佑</v>
      </c>
      <c r="Q4" s="72"/>
      <c r="S4" s="8">
        <v>1</v>
      </c>
      <c r="T4" s="13" t="s">
        <v>140</v>
      </c>
      <c r="U4" s="13" t="s">
        <v>143</v>
      </c>
      <c r="V4" s="5" t="str">
        <f>REPLACE(V28,2,1,"O")</f>
        <v>陳O齊</v>
      </c>
      <c r="W4" s="71"/>
      <c r="Y4" s="66">
        <v>1</v>
      </c>
      <c r="Z4" s="46" t="s">
        <v>146</v>
      </c>
      <c r="AA4" s="17" t="s">
        <v>121</v>
      </c>
      <c r="AB4" s="5" t="str">
        <f>REPLACE(AB28,2,1,"O")</f>
        <v>劉O佑</v>
      </c>
      <c r="AC4" s="70"/>
    </row>
    <row r="5" spans="1:29" ht="19.5">
      <c r="A5" s="8">
        <v>2</v>
      </c>
      <c r="B5" s="11" t="s">
        <v>144</v>
      </c>
      <c r="C5" s="15" t="s">
        <v>121</v>
      </c>
      <c r="D5" s="5" t="str">
        <f>REPLACE(D29,2,1,"O")</f>
        <v>陳O安</v>
      </c>
      <c r="E5" s="19"/>
      <c r="F5" s="22"/>
      <c r="G5" s="8">
        <v>2</v>
      </c>
      <c r="H5" s="13" t="s">
        <v>141</v>
      </c>
      <c r="I5" s="11" t="s">
        <v>121</v>
      </c>
      <c r="J5" s="5" t="str">
        <f>REPLACE(J29,2,1,"O")</f>
        <v>殷O宥</v>
      </c>
      <c r="K5" s="42"/>
      <c r="M5" s="8">
        <v>2</v>
      </c>
      <c r="N5" s="69" t="s">
        <v>110</v>
      </c>
      <c r="O5" s="68" t="s">
        <v>134</v>
      </c>
      <c r="P5" s="5" t="str">
        <f>REPLACE(P29,2,1,"O")</f>
        <v>林O羽彤</v>
      </c>
      <c r="Q5" s="67"/>
      <c r="S5" s="66">
        <v>2</v>
      </c>
      <c r="T5" s="64" t="s">
        <v>140</v>
      </c>
      <c r="U5" s="47" t="s">
        <v>133</v>
      </c>
      <c r="V5" s="5" t="str">
        <f>REPLACE(V29,2,1,"O")</f>
        <v>湯O宇</v>
      </c>
      <c r="W5" s="65"/>
      <c r="Y5" s="8">
        <v>2</v>
      </c>
      <c r="Z5" s="11" t="s">
        <v>146</v>
      </c>
      <c r="AA5" s="10" t="s">
        <v>133</v>
      </c>
      <c r="AB5" s="5" t="str">
        <f>REPLACE(AB29,2,1,"O")</f>
        <v>徐O薪</v>
      </c>
      <c r="AC5" s="16"/>
    </row>
    <row r="6" spans="1:29" ht="19.5">
      <c r="A6" s="8">
        <v>3</v>
      </c>
      <c r="B6" s="11" t="s">
        <v>144</v>
      </c>
      <c r="C6" s="15" t="s">
        <v>120</v>
      </c>
      <c r="D6" s="5" t="str">
        <f>REPLACE(D30,2,1,"O")</f>
        <v>楊O翔</v>
      </c>
      <c r="E6" s="19"/>
      <c r="F6" s="22"/>
      <c r="G6" s="8">
        <v>3</v>
      </c>
      <c r="H6" s="13" t="s">
        <v>141</v>
      </c>
      <c r="I6" s="11" t="s">
        <v>133</v>
      </c>
      <c r="J6" s="5" t="str">
        <f>REPLACE(J30,2,1,"O")</f>
        <v>劉O瑋</v>
      </c>
      <c r="K6" s="42"/>
      <c r="M6" s="8">
        <v>3</v>
      </c>
      <c r="N6" s="64" t="s">
        <v>110</v>
      </c>
      <c r="O6" s="47" t="s">
        <v>117</v>
      </c>
      <c r="P6" s="5" t="str">
        <f>REPLACE(P30,2,1,"O")</f>
        <v>林O曦</v>
      </c>
      <c r="Q6" s="63"/>
      <c r="S6" s="8">
        <v>3</v>
      </c>
      <c r="T6" s="11" t="s">
        <v>140</v>
      </c>
      <c r="U6" s="15" t="s">
        <v>131</v>
      </c>
      <c r="V6" s="5" t="str">
        <f>REPLACE(V30,2,1,"O")</f>
        <v>劉O廷</v>
      </c>
      <c r="W6" s="4"/>
      <c r="Y6" s="8">
        <v>3</v>
      </c>
      <c r="Z6" s="46" t="s">
        <v>146</v>
      </c>
      <c r="AA6" s="10" t="s">
        <v>131</v>
      </c>
      <c r="AB6" s="5" t="str">
        <f>REPLACE(AB30,2,1,"O")</f>
        <v>蕭O達</v>
      </c>
      <c r="AC6" s="42"/>
    </row>
    <row r="7" spans="1:29" ht="19.5">
      <c r="A7" s="8">
        <v>4</v>
      </c>
      <c r="B7" s="11" t="s">
        <v>144</v>
      </c>
      <c r="C7" s="15" t="s">
        <v>109</v>
      </c>
      <c r="D7" s="5" t="str">
        <f>REPLACE(D31,2,1,"O")</f>
        <v>鍾O丹</v>
      </c>
      <c r="E7" s="19"/>
      <c r="F7" s="22"/>
      <c r="G7" s="8">
        <v>4</v>
      </c>
      <c r="H7" s="13" t="s">
        <v>141</v>
      </c>
      <c r="I7" s="11" t="s">
        <v>120</v>
      </c>
      <c r="J7" s="5" t="str">
        <f>REPLACE(J31,2,1,"O")</f>
        <v>陳O棠</v>
      </c>
      <c r="K7" s="44"/>
      <c r="M7" s="30">
        <v>4</v>
      </c>
      <c r="N7" s="28" t="s">
        <v>139</v>
      </c>
      <c r="O7" s="32" t="s">
        <v>121</v>
      </c>
      <c r="P7" s="27" t="str">
        <f>REPLACE(P31,2,1,"O")</f>
        <v>林O翰</v>
      </c>
      <c r="Q7" s="62"/>
      <c r="S7" s="8">
        <v>4</v>
      </c>
      <c r="T7" s="11" t="s">
        <v>140</v>
      </c>
      <c r="U7" s="15" t="s">
        <v>114</v>
      </c>
      <c r="V7" s="5" t="str">
        <f>REPLACE(V31,2,1,"O")</f>
        <v>詹O賢</v>
      </c>
      <c r="W7" s="4"/>
      <c r="Y7" s="8">
        <v>4</v>
      </c>
      <c r="Z7" s="18" t="s">
        <v>146</v>
      </c>
      <c r="AA7" s="10" t="s">
        <v>120</v>
      </c>
      <c r="AB7" s="5" t="str">
        <f>REPLACE(AB31,2,1,"O")</f>
        <v>陳O恩</v>
      </c>
      <c r="AC7" s="16"/>
    </row>
    <row r="8" spans="1:29" ht="19.5">
      <c r="A8" s="8">
        <v>5</v>
      </c>
      <c r="B8" s="11" t="s">
        <v>144</v>
      </c>
      <c r="C8" s="15" t="s">
        <v>126</v>
      </c>
      <c r="D8" s="5" t="str">
        <f>REPLACE(D32,2,1,"O")</f>
        <v>周O霆</v>
      </c>
      <c r="E8" s="38"/>
      <c r="F8" s="9"/>
      <c r="G8" s="8">
        <v>5</v>
      </c>
      <c r="H8" s="13" t="s">
        <v>141</v>
      </c>
      <c r="I8" s="11" t="s">
        <v>114</v>
      </c>
      <c r="J8" s="5" t="str">
        <f>REPLACE(J32,2,1,"O")</f>
        <v>劉O宏</v>
      </c>
      <c r="K8" s="42"/>
      <c r="M8" s="30">
        <v>5</v>
      </c>
      <c r="N8" s="28" t="s">
        <v>139</v>
      </c>
      <c r="O8" s="32" t="s">
        <v>133</v>
      </c>
      <c r="P8" s="27" t="str">
        <f>REPLACE(P32,2,1,"O")</f>
        <v>吳O宸</v>
      </c>
      <c r="Q8" s="31"/>
      <c r="S8" s="8">
        <v>5</v>
      </c>
      <c r="T8" s="11" t="s">
        <v>140</v>
      </c>
      <c r="U8" s="15" t="s">
        <v>109</v>
      </c>
      <c r="V8" s="5" t="str">
        <f>REPLACE(V32,2,1,"O")</f>
        <v>謝O宸</v>
      </c>
      <c r="W8" s="4"/>
      <c r="Y8" s="8">
        <v>5</v>
      </c>
      <c r="Z8" s="18" t="s">
        <v>146</v>
      </c>
      <c r="AA8" s="15" t="s">
        <v>109</v>
      </c>
      <c r="AB8" s="5" t="str">
        <f>REPLACE(AB32,2,1,"O")</f>
        <v>劉O翔</v>
      </c>
      <c r="AC8" s="42"/>
    </row>
    <row r="9" spans="1:29" ht="19.5">
      <c r="A9" s="8">
        <v>6</v>
      </c>
      <c r="B9" s="11" t="s">
        <v>144</v>
      </c>
      <c r="C9" s="15" t="s">
        <v>119</v>
      </c>
      <c r="D9" s="5" t="str">
        <f>REPLACE(D33,2,1,"O")</f>
        <v>張O晟</v>
      </c>
      <c r="E9" s="38"/>
      <c r="F9" s="9"/>
      <c r="G9" s="8">
        <v>6</v>
      </c>
      <c r="H9" s="13" t="s">
        <v>141</v>
      </c>
      <c r="I9" s="11" t="s">
        <v>109</v>
      </c>
      <c r="J9" s="5" t="str">
        <f>REPLACE(J33,2,1,"O")</f>
        <v>羅O勛</v>
      </c>
      <c r="K9" s="42"/>
      <c r="M9" s="30">
        <v>6</v>
      </c>
      <c r="N9" s="28" t="s">
        <v>139</v>
      </c>
      <c r="O9" s="32" t="s">
        <v>120</v>
      </c>
      <c r="P9" s="27" t="str">
        <f>REPLACE(P33,2,1,"O")</f>
        <v>林O廷</v>
      </c>
      <c r="Q9" s="31"/>
      <c r="S9" s="8">
        <v>6</v>
      </c>
      <c r="T9" s="11" t="s">
        <v>140</v>
      </c>
      <c r="U9" s="15" t="s">
        <v>126</v>
      </c>
      <c r="V9" s="5" t="str">
        <f>REPLACE(V33,2,1,"O")</f>
        <v>孟O塏</v>
      </c>
      <c r="W9" s="24"/>
      <c r="Y9" s="8">
        <v>6</v>
      </c>
      <c r="Z9" s="18" t="s">
        <v>146</v>
      </c>
      <c r="AA9" s="34" t="s">
        <v>115</v>
      </c>
      <c r="AB9" s="5" t="str">
        <f>REPLACE(AB33,2,1,"O")</f>
        <v>楊O霏</v>
      </c>
      <c r="AC9" s="42"/>
    </row>
    <row r="10" spans="1:29" ht="19.5">
      <c r="A10" s="8">
        <v>7</v>
      </c>
      <c r="B10" s="11" t="s">
        <v>144</v>
      </c>
      <c r="C10" s="15" t="s">
        <v>135</v>
      </c>
      <c r="D10" s="5" t="str">
        <f>REPLACE(D34,2,1,"O")</f>
        <v>謝O恩</v>
      </c>
      <c r="E10" s="38"/>
      <c r="F10" s="9"/>
      <c r="G10" s="8">
        <v>7</v>
      </c>
      <c r="H10" s="13" t="s">
        <v>141</v>
      </c>
      <c r="I10" s="11" t="s">
        <v>126</v>
      </c>
      <c r="J10" s="5" t="str">
        <f>REPLACE(J34,2,1,"O")</f>
        <v>王O玄</v>
      </c>
      <c r="K10" s="42"/>
      <c r="M10" s="30">
        <v>7</v>
      </c>
      <c r="N10" s="28" t="s">
        <v>139</v>
      </c>
      <c r="O10" s="32" t="s">
        <v>109</v>
      </c>
      <c r="P10" s="27" t="str">
        <f>REPLACE(P34,2,1,"O")</f>
        <v>張O瀚</v>
      </c>
      <c r="Q10" s="31"/>
      <c r="S10" s="8">
        <v>7</v>
      </c>
      <c r="T10" s="11" t="s">
        <v>145</v>
      </c>
      <c r="U10" s="34" t="s">
        <v>119</v>
      </c>
      <c r="V10" s="5" t="str">
        <f>REPLACE(V34,2,1,"O")</f>
        <v>曾O亨</v>
      </c>
      <c r="W10" s="4"/>
      <c r="Y10" s="30">
        <v>7</v>
      </c>
      <c r="Z10" s="28" t="s">
        <v>116</v>
      </c>
      <c r="AA10" s="52" t="s">
        <v>133</v>
      </c>
      <c r="AB10" s="27" t="str">
        <f>REPLACE(AB34,2,1,"O")</f>
        <v>何O翔</v>
      </c>
      <c r="AC10" s="61"/>
    </row>
    <row r="11" spans="1:29" ht="19.5">
      <c r="A11" s="8">
        <v>8</v>
      </c>
      <c r="B11" s="11" t="s">
        <v>144</v>
      </c>
      <c r="C11" s="15" t="s">
        <v>115</v>
      </c>
      <c r="D11" s="5" t="str">
        <f>REPLACE(D35,2,1,"O")</f>
        <v>張O閎</v>
      </c>
      <c r="E11" s="38"/>
      <c r="F11" s="9"/>
      <c r="G11" s="8">
        <v>8</v>
      </c>
      <c r="H11" s="13" t="s">
        <v>141</v>
      </c>
      <c r="I11" s="11" t="s">
        <v>135</v>
      </c>
      <c r="J11" s="5" t="str">
        <f>REPLACE(J35,2,1,"O")</f>
        <v>李O翔</v>
      </c>
      <c r="K11" s="42"/>
      <c r="M11" s="30">
        <v>8</v>
      </c>
      <c r="N11" s="28" t="s">
        <v>139</v>
      </c>
      <c r="O11" s="32" t="s">
        <v>126</v>
      </c>
      <c r="P11" s="27" t="str">
        <f>REPLACE(P35,2,1,"O")</f>
        <v>劉O希</v>
      </c>
      <c r="Q11" s="31"/>
      <c r="S11" s="8">
        <v>8</v>
      </c>
      <c r="T11" s="60" t="s">
        <v>140</v>
      </c>
      <c r="U11" s="34" t="s">
        <v>135</v>
      </c>
      <c r="V11" s="5" t="str">
        <f>REPLACE(V35,2,1,"O")</f>
        <v>張O榆</v>
      </c>
      <c r="W11" s="44"/>
      <c r="Y11" s="30">
        <v>8</v>
      </c>
      <c r="Z11" s="53" t="s">
        <v>116</v>
      </c>
      <c r="AA11" s="52" t="s">
        <v>131</v>
      </c>
      <c r="AB11" s="27" t="str">
        <f>REPLACE(AB35,2,1,"O")</f>
        <v>林O叡</v>
      </c>
      <c r="AC11" s="48"/>
    </row>
    <row r="12" spans="1:29" ht="19.5">
      <c r="A12" s="8">
        <v>9</v>
      </c>
      <c r="B12" s="11" t="s">
        <v>144</v>
      </c>
      <c r="C12" s="15" t="s">
        <v>117</v>
      </c>
      <c r="D12" s="5" t="str">
        <f>REPLACE(D36,2,1,"O")</f>
        <v>范O芸</v>
      </c>
      <c r="E12" s="38"/>
      <c r="F12" s="9"/>
      <c r="G12" s="8">
        <v>9</v>
      </c>
      <c r="H12" s="13" t="s">
        <v>141</v>
      </c>
      <c r="I12" s="11" t="s">
        <v>134</v>
      </c>
      <c r="J12" s="5" t="str">
        <f>REPLACE(J36,2,1,"O")</f>
        <v>林O靚</v>
      </c>
      <c r="K12" s="42"/>
      <c r="M12" s="30">
        <v>9</v>
      </c>
      <c r="N12" s="28" t="s">
        <v>139</v>
      </c>
      <c r="O12" s="32" t="s">
        <v>119</v>
      </c>
      <c r="P12" s="27" t="str">
        <f>REPLACE(P36,2,1,"O")</f>
        <v>黃O瑜</v>
      </c>
      <c r="Q12" s="31"/>
      <c r="S12" s="8">
        <v>9</v>
      </c>
      <c r="T12" s="11" t="s">
        <v>140</v>
      </c>
      <c r="U12" s="15" t="s">
        <v>134</v>
      </c>
      <c r="V12" s="5" t="str">
        <f>REPLACE(V36,2,1,"O")</f>
        <v>林O芙</v>
      </c>
      <c r="W12" s="4"/>
      <c r="Y12" s="30">
        <v>9</v>
      </c>
      <c r="Z12" s="41" t="s">
        <v>116</v>
      </c>
      <c r="AA12" s="52" t="s">
        <v>120</v>
      </c>
      <c r="AB12" s="27" t="str">
        <f>REPLACE(AB36,2,1,"O")</f>
        <v>林O宏</v>
      </c>
      <c r="AC12" s="26"/>
    </row>
    <row r="13" spans="1:29" ht="19.5">
      <c r="A13" s="30">
        <v>10</v>
      </c>
      <c r="B13" s="28" t="s">
        <v>122</v>
      </c>
      <c r="C13" s="32" t="s">
        <v>143</v>
      </c>
      <c r="D13" s="27" t="str">
        <f>REPLACE(D37,2,1,"O")</f>
        <v>胡O翔</v>
      </c>
      <c r="E13" s="31"/>
      <c r="F13" s="9"/>
      <c r="G13" s="8">
        <v>10</v>
      </c>
      <c r="H13" s="13" t="s">
        <v>141</v>
      </c>
      <c r="I13" s="11" t="s">
        <v>115</v>
      </c>
      <c r="J13" s="5" t="str">
        <f>REPLACE(J37,2,1,"O")</f>
        <v>許O庭</v>
      </c>
      <c r="K13" s="44"/>
      <c r="M13" s="30">
        <v>10</v>
      </c>
      <c r="N13" s="59" t="s">
        <v>142</v>
      </c>
      <c r="O13" s="58">
        <v>11</v>
      </c>
      <c r="P13" s="27" t="str">
        <f>REPLACE(P37,2,1,"O")</f>
        <v>陳O蕾</v>
      </c>
      <c r="Q13" s="57"/>
      <c r="S13" s="8">
        <v>10</v>
      </c>
      <c r="T13" s="11" t="s">
        <v>140</v>
      </c>
      <c r="U13" s="15" t="s">
        <v>111</v>
      </c>
      <c r="V13" s="5" t="str">
        <f>REPLACE(V37,2,1,"O")</f>
        <v>陳O睎</v>
      </c>
      <c r="W13" s="4"/>
      <c r="Y13" s="30">
        <v>10</v>
      </c>
      <c r="Z13" s="28" t="s">
        <v>116</v>
      </c>
      <c r="AA13" s="52" t="s">
        <v>126</v>
      </c>
      <c r="AB13" s="27" t="str">
        <f>REPLACE(AB37,2,1,"O")</f>
        <v>徐O勝</v>
      </c>
      <c r="AC13" s="26"/>
    </row>
    <row r="14" spans="1:29" ht="19.5">
      <c r="A14" s="30">
        <v>11</v>
      </c>
      <c r="B14" s="28" t="s">
        <v>122</v>
      </c>
      <c r="C14" s="32" t="s">
        <v>121</v>
      </c>
      <c r="D14" s="27" t="str">
        <f>REPLACE(D38,2,1,"O")</f>
        <v>張O騰</v>
      </c>
      <c r="E14" s="31"/>
      <c r="F14" s="9"/>
      <c r="G14" s="8">
        <v>11</v>
      </c>
      <c r="H14" s="13" t="s">
        <v>141</v>
      </c>
      <c r="I14" s="11" t="s">
        <v>111</v>
      </c>
      <c r="J14" s="5" t="str">
        <f>REPLACE(J38,2,1,"O")</f>
        <v>陳O芯</v>
      </c>
      <c r="K14" s="42"/>
      <c r="M14" s="30">
        <v>11</v>
      </c>
      <c r="N14" s="28" t="s">
        <v>139</v>
      </c>
      <c r="O14" s="32" t="s">
        <v>115</v>
      </c>
      <c r="P14" s="27" t="str">
        <f>REPLACE(P38,2,1,"O")</f>
        <v>羅O綾</v>
      </c>
      <c r="Q14" s="31"/>
      <c r="S14" s="8">
        <v>11</v>
      </c>
      <c r="T14" s="11" t="s">
        <v>140</v>
      </c>
      <c r="U14" s="15" t="s">
        <v>117</v>
      </c>
      <c r="V14" s="5" t="str">
        <f>REPLACE(V38,2,1,"O")</f>
        <v>李O霈</v>
      </c>
      <c r="W14" s="4"/>
      <c r="Y14" s="30">
        <v>11</v>
      </c>
      <c r="Z14" s="53" t="s">
        <v>116</v>
      </c>
      <c r="AA14" s="52" t="s">
        <v>135</v>
      </c>
      <c r="AB14" s="27" t="str">
        <f>REPLACE(AB38,2,1,"O")</f>
        <v>許O穎</v>
      </c>
      <c r="AC14" s="26"/>
    </row>
    <row r="15" spans="1:29" ht="19.5">
      <c r="A15" s="30">
        <v>12</v>
      </c>
      <c r="B15" s="28" t="s">
        <v>122</v>
      </c>
      <c r="C15" s="32" t="s">
        <v>133</v>
      </c>
      <c r="D15" s="27" t="str">
        <f>REPLACE(D39,2,1,"O")</f>
        <v>劉O庭</v>
      </c>
      <c r="E15" s="31"/>
      <c r="F15" s="9"/>
      <c r="G15" s="30">
        <v>12</v>
      </c>
      <c r="H15" s="29" t="s">
        <v>122</v>
      </c>
      <c r="I15" s="28" t="s">
        <v>131</v>
      </c>
      <c r="J15" s="27" t="str">
        <f>REPLACE(J39,2,1,"O")</f>
        <v>湯O倫</v>
      </c>
      <c r="K15" s="26"/>
      <c r="M15" s="30">
        <v>12</v>
      </c>
      <c r="N15" s="28" t="s">
        <v>139</v>
      </c>
      <c r="O15" s="32" t="s">
        <v>138</v>
      </c>
      <c r="P15" s="27" t="str">
        <f>REPLACE(P39,2,1,"O")</f>
        <v>周O卉</v>
      </c>
      <c r="Q15" s="56"/>
      <c r="S15" s="30">
        <v>12</v>
      </c>
      <c r="T15" s="28" t="s">
        <v>127</v>
      </c>
      <c r="U15" s="55" t="s">
        <v>114</v>
      </c>
      <c r="V15" s="27" t="str">
        <f>REPLACE(V39,2,1,"O")</f>
        <v>洪O程</v>
      </c>
      <c r="W15" s="43"/>
      <c r="Y15" s="30">
        <v>12</v>
      </c>
      <c r="Z15" s="41" t="s">
        <v>116</v>
      </c>
      <c r="AA15" s="52" t="s">
        <v>113</v>
      </c>
      <c r="AB15" s="27" t="str">
        <f>REPLACE(AB39,2,1,"O")</f>
        <v>何O潔</v>
      </c>
      <c r="AC15" s="26"/>
    </row>
    <row r="16" spans="1:29" ht="19.5">
      <c r="A16" s="30">
        <v>13</v>
      </c>
      <c r="B16" s="28" t="s">
        <v>122</v>
      </c>
      <c r="C16" s="32" t="s">
        <v>120</v>
      </c>
      <c r="D16" s="27" t="str">
        <f>REPLACE(D40,2,1,"O")</f>
        <v>陳O崴</v>
      </c>
      <c r="E16" s="31"/>
      <c r="F16" s="9"/>
      <c r="G16" s="30">
        <v>13</v>
      </c>
      <c r="H16" s="29" t="s">
        <v>122</v>
      </c>
      <c r="I16" s="28" t="s">
        <v>126</v>
      </c>
      <c r="J16" s="27" t="str">
        <f>REPLACE(J40,2,1,"O")</f>
        <v>葉O承</v>
      </c>
      <c r="K16" s="50"/>
      <c r="M16" s="8">
        <v>13</v>
      </c>
      <c r="N16" s="18" t="s">
        <v>118</v>
      </c>
      <c r="O16" s="54" t="s">
        <v>121</v>
      </c>
      <c r="P16" s="5" t="str">
        <f>REPLACE(P40,2,1,"O")</f>
        <v>華O翔</v>
      </c>
      <c r="Q16" s="23"/>
      <c r="S16" s="30">
        <v>13</v>
      </c>
      <c r="T16" s="53" t="s">
        <v>127</v>
      </c>
      <c r="U16" s="32" t="s">
        <v>109</v>
      </c>
      <c r="V16" s="27" t="str">
        <f>REPLACE(V40,2,1,"O")</f>
        <v>黃O庭</v>
      </c>
      <c r="W16" s="43"/>
      <c r="Y16" s="30">
        <v>13</v>
      </c>
      <c r="Z16" s="41" t="s">
        <v>116</v>
      </c>
      <c r="AA16" s="52" t="s">
        <v>134</v>
      </c>
      <c r="AB16" s="27" t="str">
        <f>REPLACE(AB40,2,1,"O")</f>
        <v>黃O芸</v>
      </c>
      <c r="AC16" s="26"/>
    </row>
    <row r="17" spans="1:29" ht="19.5">
      <c r="A17" s="30">
        <v>14</v>
      </c>
      <c r="B17" s="28" t="s">
        <v>122</v>
      </c>
      <c r="C17" s="32" t="s">
        <v>134</v>
      </c>
      <c r="D17" s="27" t="str">
        <f>REPLACE(D41,2,1,"O")</f>
        <v>許O綸</v>
      </c>
      <c r="E17" s="31"/>
      <c r="F17" s="9"/>
      <c r="G17" s="30">
        <v>14</v>
      </c>
      <c r="H17" s="29" t="s">
        <v>122</v>
      </c>
      <c r="I17" s="28" t="s">
        <v>119</v>
      </c>
      <c r="J17" s="27" t="str">
        <f>REPLACE(J41,2,1,"O")</f>
        <v>吳O宇</v>
      </c>
      <c r="K17" s="26"/>
      <c r="M17" s="8">
        <v>14</v>
      </c>
      <c r="N17" s="11" t="s">
        <v>118</v>
      </c>
      <c r="O17" s="15" t="s">
        <v>133</v>
      </c>
      <c r="P17" s="5" t="str">
        <f>REPLACE(P41,2,1,"O")</f>
        <v>羅O迪</v>
      </c>
      <c r="Q17" s="38"/>
      <c r="S17" s="30">
        <v>14</v>
      </c>
      <c r="T17" s="51" t="s">
        <v>137</v>
      </c>
      <c r="U17" s="29" t="s">
        <v>113</v>
      </c>
      <c r="V17" s="27" t="str">
        <f>REPLACE(V41,2,1,"O")</f>
        <v>陳O寧</v>
      </c>
      <c r="W17" s="50"/>
      <c r="Y17" s="30">
        <v>14</v>
      </c>
      <c r="Z17" s="41" t="s">
        <v>116</v>
      </c>
      <c r="AA17" s="49" t="s">
        <v>117</v>
      </c>
      <c r="AB17" s="27" t="str">
        <f>REPLACE(AB41,2,1,"O")</f>
        <v>羅O雯</v>
      </c>
      <c r="AC17" s="48"/>
    </row>
    <row r="18" spans="1:29" ht="19.5">
      <c r="A18" s="30">
        <v>15</v>
      </c>
      <c r="B18" s="28" t="s">
        <v>122</v>
      </c>
      <c r="C18" s="32" t="s">
        <v>136</v>
      </c>
      <c r="D18" s="27" t="str">
        <f>REPLACE(D42,2,1,"O")</f>
        <v>劉O筠</v>
      </c>
      <c r="E18" s="31"/>
      <c r="F18" s="9"/>
      <c r="G18" s="30">
        <v>15</v>
      </c>
      <c r="H18" s="29" t="s">
        <v>122</v>
      </c>
      <c r="I18" s="28" t="s">
        <v>135</v>
      </c>
      <c r="J18" s="27" t="str">
        <f>REPLACE(J42,2,1,"O")</f>
        <v>黃O</v>
      </c>
      <c r="K18" s="26"/>
      <c r="M18" s="8">
        <v>15</v>
      </c>
      <c r="N18" s="46" t="s">
        <v>118</v>
      </c>
      <c r="O18" s="47" t="s">
        <v>120</v>
      </c>
      <c r="P18" s="5" t="str">
        <f>REPLACE(P42,2,1,"O")</f>
        <v>林O丞</v>
      </c>
      <c r="Q18" s="38"/>
      <c r="S18" s="30">
        <v>15</v>
      </c>
      <c r="T18" s="28" t="s">
        <v>127</v>
      </c>
      <c r="U18" s="32" t="s">
        <v>134</v>
      </c>
      <c r="V18" s="27" t="str">
        <f>REPLACE(V42,2,1,"O")</f>
        <v>顏O辰</v>
      </c>
      <c r="W18" s="43"/>
      <c r="Y18" s="8">
        <v>15</v>
      </c>
      <c r="Z18" s="20" t="s">
        <v>112</v>
      </c>
      <c r="AA18" s="13" t="s">
        <v>133</v>
      </c>
      <c r="AB18" s="5" t="str">
        <f>REPLACE(AB42,2,1,"O")</f>
        <v>朱O廷</v>
      </c>
      <c r="AC18" s="19"/>
    </row>
    <row r="19" spans="1:29" ht="19.5">
      <c r="A19" s="30">
        <v>16</v>
      </c>
      <c r="B19" s="28" t="s">
        <v>122</v>
      </c>
      <c r="C19" s="32" t="s">
        <v>132</v>
      </c>
      <c r="D19" s="27" t="str">
        <f>REPLACE(D43,2,1,"O")</f>
        <v>阮O心</v>
      </c>
      <c r="E19" s="31"/>
      <c r="F19" s="9"/>
      <c r="G19" s="30">
        <v>16</v>
      </c>
      <c r="H19" s="29" t="s">
        <v>122</v>
      </c>
      <c r="I19" s="28" t="s">
        <v>115</v>
      </c>
      <c r="J19" s="27" t="str">
        <f>REPLACE(J43,2,1,"O")</f>
        <v>林O欣</v>
      </c>
      <c r="K19" s="26"/>
      <c r="M19" s="8">
        <v>16</v>
      </c>
      <c r="N19" s="11" t="s">
        <v>118</v>
      </c>
      <c r="O19" s="15" t="s">
        <v>114</v>
      </c>
      <c r="P19" s="5" t="str">
        <f>REPLACE(P43,2,1,"O")</f>
        <v>李O軒</v>
      </c>
      <c r="Q19" s="38"/>
      <c r="S19" s="30">
        <v>16</v>
      </c>
      <c r="T19" s="28" t="s">
        <v>127</v>
      </c>
      <c r="U19" s="32" t="s">
        <v>115</v>
      </c>
      <c r="V19" s="27" t="str">
        <f>REPLACE(V43,2,1,"O")</f>
        <v>孫O甯</v>
      </c>
      <c r="W19" s="43"/>
      <c r="Y19" s="8">
        <v>16</v>
      </c>
      <c r="Z19" s="46" t="s">
        <v>112</v>
      </c>
      <c r="AA19" s="17" t="s">
        <v>131</v>
      </c>
      <c r="AB19" s="5" t="str">
        <f>REPLACE(AB43,2,1,"O")</f>
        <v>王O宇</v>
      </c>
      <c r="AC19" s="42"/>
    </row>
    <row r="20" spans="1:29" ht="19.5">
      <c r="A20" s="30">
        <v>17</v>
      </c>
      <c r="B20" s="28" t="s">
        <v>122</v>
      </c>
      <c r="C20" s="32" t="s">
        <v>130</v>
      </c>
      <c r="D20" s="27" t="str">
        <f>REPLACE(D44,2,1,"O")</f>
        <v>謝O晴</v>
      </c>
      <c r="E20" s="31"/>
      <c r="F20" s="9"/>
      <c r="G20" s="30">
        <v>17</v>
      </c>
      <c r="H20" s="29" t="s">
        <v>122</v>
      </c>
      <c r="I20" s="28" t="s">
        <v>111</v>
      </c>
      <c r="J20" s="27" t="str">
        <f>REPLACE(J44,2,1,"O")</f>
        <v>翁O軒</v>
      </c>
      <c r="K20" s="26"/>
      <c r="M20" s="8">
        <v>17</v>
      </c>
      <c r="N20" s="11" t="s">
        <v>118</v>
      </c>
      <c r="O20" s="15" t="s">
        <v>109</v>
      </c>
      <c r="P20" s="5" t="str">
        <f>REPLACE(P44,2,1,"O")</f>
        <v>羅O豪</v>
      </c>
      <c r="Q20" s="38"/>
      <c r="S20" s="30">
        <v>17</v>
      </c>
      <c r="T20" s="41" t="s">
        <v>127</v>
      </c>
      <c r="U20" s="40" t="s">
        <v>117</v>
      </c>
      <c r="V20" s="27" t="str">
        <f>REPLACE(V44,2,1,"O")</f>
        <v>吳O霓</v>
      </c>
      <c r="W20" s="43"/>
      <c r="Y20" s="8">
        <v>17</v>
      </c>
      <c r="Z20" s="11" t="s">
        <v>112</v>
      </c>
      <c r="AA20" s="45" t="s">
        <v>120</v>
      </c>
      <c r="AB20" s="5" t="str">
        <f>REPLACE(AB44,2,1,"O")</f>
        <v>許O緯</v>
      </c>
      <c r="AC20" s="44"/>
    </row>
    <row r="21" spans="1:29" ht="19.5">
      <c r="A21" s="30">
        <v>18</v>
      </c>
      <c r="B21" s="28" t="s">
        <v>122</v>
      </c>
      <c r="C21" s="32" t="s">
        <v>129</v>
      </c>
      <c r="D21" s="27" t="str">
        <f>REPLACE(D45,2,1,"O")</f>
        <v>李O如</v>
      </c>
      <c r="E21" s="31"/>
      <c r="F21" s="9"/>
      <c r="G21" s="30">
        <v>18</v>
      </c>
      <c r="H21" s="29" t="s">
        <v>122</v>
      </c>
      <c r="I21" s="28" t="s">
        <v>128</v>
      </c>
      <c r="J21" s="27" t="str">
        <f>REPLACE(J45,2,1,"O")</f>
        <v>邱O婷</v>
      </c>
      <c r="K21" s="26"/>
      <c r="M21" s="8">
        <v>18</v>
      </c>
      <c r="N21" s="11" t="s">
        <v>118</v>
      </c>
      <c r="O21" s="15" t="s">
        <v>126</v>
      </c>
      <c r="P21" s="5" t="str">
        <f>REPLACE(P45,2,1,"O")</f>
        <v>范O愷</v>
      </c>
      <c r="Q21" s="38"/>
      <c r="S21" s="30">
        <v>18</v>
      </c>
      <c r="T21" s="28" t="s">
        <v>127</v>
      </c>
      <c r="U21" s="32">
        <v>16</v>
      </c>
      <c r="V21" s="27" t="str">
        <f>REPLACE(V45,2,1,"O")</f>
        <v>蕭O欣</v>
      </c>
      <c r="W21" s="43"/>
      <c r="Y21" s="8">
        <v>18</v>
      </c>
      <c r="Z21" s="18" t="s">
        <v>112</v>
      </c>
      <c r="AA21" s="10" t="s">
        <v>126</v>
      </c>
      <c r="AB21" s="5" t="str">
        <f>REPLACE(AB45,2,1,"O")</f>
        <v>林O菲</v>
      </c>
      <c r="AC21" s="42"/>
    </row>
    <row r="22" spans="1:29" ht="19.5">
      <c r="A22" s="30">
        <v>19</v>
      </c>
      <c r="B22" s="41" t="s">
        <v>122</v>
      </c>
      <c r="C22" s="40" t="s">
        <v>125</v>
      </c>
      <c r="D22" s="27" t="str">
        <f>REPLACE(D46,2,1,"O")</f>
        <v>張O妍</v>
      </c>
      <c r="E22" s="31"/>
      <c r="F22" s="9"/>
      <c r="G22" s="30">
        <v>19</v>
      </c>
      <c r="H22" s="29" t="s">
        <v>122</v>
      </c>
      <c r="I22" s="28" t="s">
        <v>124</v>
      </c>
      <c r="J22" s="27" t="str">
        <f>REPLACE(J46,2,1,"O")</f>
        <v>鍾O璇</v>
      </c>
      <c r="K22" s="39"/>
      <c r="M22" s="8">
        <v>19</v>
      </c>
      <c r="N22" s="11" t="s">
        <v>118</v>
      </c>
      <c r="O22" s="15" t="s">
        <v>119</v>
      </c>
      <c r="P22" s="5" t="str">
        <f>REPLACE(P46,2,1,"O")</f>
        <v>邱O瑋</v>
      </c>
      <c r="Q22" s="38"/>
      <c r="S22" s="30">
        <v>19</v>
      </c>
      <c r="T22" s="37" t="s">
        <v>123</v>
      </c>
      <c r="U22" s="36">
        <v>17</v>
      </c>
      <c r="V22" s="27" t="str">
        <f>REPLACE(V46,2,1,"O")</f>
        <v>張O真</v>
      </c>
      <c r="W22" s="35"/>
      <c r="Y22" s="8">
        <v>19</v>
      </c>
      <c r="Z22" s="18" t="s">
        <v>112</v>
      </c>
      <c r="AA22" s="34" t="s">
        <v>119</v>
      </c>
      <c r="AB22" s="5" t="str">
        <f>REPLACE(AB46,2,1,"O")</f>
        <v>王O茜</v>
      </c>
      <c r="AC22" s="33"/>
    </row>
    <row r="23" spans="1:29" ht="19.5">
      <c r="A23" s="30">
        <v>20</v>
      </c>
      <c r="B23" s="28" t="s">
        <v>122</v>
      </c>
      <c r="C23" s="32" t="s">
        <v>117</v>
      </c>
      <c r="D23" s="27" t="str">
        <f>REPLACE(D47,2,1,"O")</f>
        <v>林O晴</v>
      </c>
      <c r="E23" s="31"/>
      <c r="F23" s="9"/>
      <c r="G23" s="30">
        <v>20</v>
      </c>
      <c r="H23" s="29" t="s">
        <v>122</v>
      </c>
      <c r="I23" s="28">
        <v>27</v>
      </c>
      <c r="J23" s="27" t="str">
        <f>REPLACE(J47,2,1,"O")</f>
        <v>林O謙</v>
      </c>
      <c r="K23" s="26"/>
      <c r="M23" s="8">
        <v>20</v>
      </c>
      <c r="N23" s="11" t="s">
        <v>118</v>
      </c>
      <c r="O23" s="15" t="s">
        <v>115</v>
      </c>
      <c r="P23" s="5" t="str">
        <f>REPLACE(P47,2,1,"O")</f>
        <v>郭O瑄</v>
      </c>
      <c r="Q23" s="25"/>
      <c r="S23" s="8">
        <v>20</v>
      </c>
      <c r="T23" s="11" t="s">
        <v>116</v>
      </c>
      <c r="U23" s="15" t="s">
        <v>121</v>
      </c>
      <c r="V23" s="5" t="str">
        <f>REPLACE(V47,2,1,"O")</f>
        <v>吳O慶</v>
      </c>
      <c r="W23" s="4"/>
      <c r="Y23" s="8">
        <v>20</v>
      </c>
      <c r="Z23" s="11" t="s">
        <v>112</v>
      </c>
      <c r="AA23" s="10" t="s">
        <v>113</v>
      </c>
      <c r="AB23" s="5" t="str">
        <f>REPLACE(AB47,2,1,"O")</f>
        <v>李O葇</v>
      </c>
      <c r="AC23" s="24"/>
    </row>
    <row r="24" spans="1:29" ht="19.5">
      <c r="A24" s="8">
        <v>21</v>
      </c>
      <c r="B24" s="11" t="s">
        <v>110</v>
      </c>
      <c r="C24" s="15" t="s">
        <v>120</v>
      </c>
      <c r="D24" s="5" t="str">
        <f>REPLACE(D48,2,1,"O")</f>
        <v>郭O嘉</v>
      </c>
      <c r="E24" s="23"/>
      <c r="F24" s="22"/>
      <c r="G24" s="8">
        <v>21</v>
      </c>
      <c r="H24" s="13" t="s">
        <v>110</v>
      </c>
      <c r="I24" s="11" t="s">
        <v>119</v>
      </c>
      <c r="J24" s="5" t="str">
        <f>REPLACE(J48,2,1,"O")</f>
        <v>黃O</v>
      </c>
      <c r="K24" s="21"/>
      <c r="M24" s="8">
        <v>21</v>
      </c>
      <c r="N24" s="11" t="s">
        <v>118</v>
      </c>
      <c r="O24" s="15" t="s">
        <v>117</v>
      </c>
      <c r="P24" s="5" t="str">
        <f>REPLACE(P48,2,1,"O")</f>
        <v>徐O淇</v>
      </c>
      <c r="Q24" s="14"/>
      <c r="S24" s="8">
        <v>21</v>
      </c>
      <c r="T24" s="20" t="s">
        <v>116</v>
      </c>
      <c r="U24" s="13" t="s">
        <v>109</v>
      </c>
      <c r="V24" s="5" t="str">
        <f>REPLACE(V48,2,1,"O")</f>
        <v>范O楷</v>
      </c>
      <c r="W24" s="19"/>
      <c r="Y24" s="8">
        <v>21</v>
      </c>
      <c r="Z24" s="18" t="s">
        <v>112</v>
      </c>
      <c r="AA24" s="17" t="s">
        <v>115</v>
      </c>
      <c r="AB24" s="5" t="str">
        <f>REPLACE(AB48,2,1,"O")</f>
        <v>林O芳</v>
      </c>
      <c r="AC24" s="16"/>
    </row>
    <row r="25" spans="1:29" ht="19.5">
      <c r="A25" s="8">
        <v>22</v>
      </c>
      <c r="B25" s="11" t="s">
        <v>110</v>
      </c>
      <c r="C25" s="15" t="s">
        <v>114</v>
      </c>
      <c r="D25" s="5" t="str">
        <f>REPLACE(D49,2,1,"O")</f>
        <v>黃O升</v>
      </c>
      <c r="E25" s="14"/>
      <c r="F25" s="9"/>
      <c r="G25" s="8">
        <v>22</v>
      </c>
      <c r="H25" s="13" t="s">
        <v>110</v>
      </c>
      <c r="I25" s="11" t="s">
        <v>113</v>
      </c>
      <c r="J25" s="5" t="str">
        <f>REPLACE(J49,2,1,"O")</f>
        <v>羅O真</v>
      </c>
      <c r="K25" s="4"/>
      <c r="M25" s="12"/>
      <c r="Y25" s="8">
        <v>22</v>
      </c>
      <c r="Z25" s="11" t="s">
        <v>112</v>
      </c>
      <c r="AA25" s="10" t="s">
        <v>111</v>
      </c>
      <c r="AB25" s="5" t="str">
        <f>REPLACE(AB49,2,1,"O")</f>
        <v>黃O熏</v>
      </c>
      <c r="AC25" s="4"/>
    </row>
    <row r="26" spans="1:29" ht="19.5">
      <c r="F26" s="9"/>
      <c r="G26" s="8">
        <v>23</v>
      </c>
      <c r="H26" s="7" t="s">
        <v>110</v>
      </c>
      <c r="I26" s="6" t="s">
        <v>109</v>
      </c>
      <c r="J26" s="5" t="str">
        <f>REPLACE(J50,2,1,"O")</f>
        <v>胡O桐</v>
      </c>
      <c r="K26" s="4"/>
    </row>
    <row r="28" spans="1:29">
      <c r="A28" s="1"/>
      <c r="B28" s="1"/>
      <c r="C28" s="1"/>
      <c r="D28" s="2" t="s">
        <v>108</v>
      </c>
      <c r="E28" s="1"/>
      <c r="F28" s="1"/>
      <c r="G28" s="1"/>
      <c r="H28" s="1"/>
      <c r="I28" s="1"/>
      <c r="J28" s="2" t="s">
        <v>107</v>
      </c>
      <c r="K28" s="1"/>
      <c r="L28" s="1"/>
      <c r="M28" s="1"/>
      <c r="N28" s="1"/>
      <c r="O28" s="1"/>
      <c r="P28" s="2" t="s">
        <v>106</v>
      </c>
      <c r="Q28" s="1"/>
      <c r="R28" s="1"/>
      <c r="S28" s="1"/>
      <c r="T28" s="1"/>
      <c r="U28" s="1"/>
      <c r="V28" s="2" t="s">
        <v>105</v>
      </c>
      <c r="W28" s="1"/>
      <c r="X28" s="1"/>
      <c r="Y28" s="1"/>
      <c r="Z28" s="1"/>
      <c r="AA28" s="1"/>
      <c r="AB28" s="2" t="s">
        <v>104</v>
      </c>
      <c r="AC28" s="1"/>
    </row>
    <row r="29" spans="1:29">
      <c r="A29" s="1"/>
      <c r="B29" s="1"/>
      <c r="C29" s="1"/>
      <c r="D29" s="2" t="s">
        <v>103</v>
      </c>
      <c r="E29" s="1"/>
      <c r="F29" s="1"/>
      <c r="G29" s="1"/>
      <c r="H29" s="1"/>
      <c r="I29" s="1"/>
      <c r="J29" s="2" t="s">
        <v>102</v>
      </c>
      <c r="K29" s="1"/>
      <c r="L29" s="1"/>
      <c r="M29" s="1"/>
      <c r="N29" s="1"/>
      <c r="O29" s="1"/>
      <c r="P29" s="2" t="s">
        <v>101</v>
      </c>
      <c r="Q29" s="1"/>
      <c r="R29" s="1"/>
      <c r="S29" s="1"/>
      <c r="T29" s="1"/>
      <c r="U29" s="1"/>
      <c r="V29" s="2" t="s">
        <v>100</v>
      </c>
      <c r="W29" s="1"/>
      <c r="X29" s="1"/>
      <c r="Y29" s="1"/>
      <c r="Z29" s="1"/>
      <c r="AA29" s="1"/>
      <c r="AB29" s="2" t="s">
        <v>99</v>
      </c>
      <c r="AC29" s="1"/>
    </row>
    <row r="30" spans="1:29">
      <c r="A30" s="1"/>
      <c r="B30" s="1"/>
      <c r="C30" s="1"/>
      <c r="D30" s="2" t="s">
        <v>98</v>
      </c>
      <c r="E30" s="1"/>
      <c r="F30" s="1"/>
      <c r="G30" s="1"/>
      <c r="H30" s="1"/>
      <c r="I30" s="1"/>
      <c r="J30" s="2" t="s">
        <v>97</v>
      </c>
      <c r="K30" s="1"/>
      <c r="L30" s="1"/>
      <c r="M30" s="1"/>
      <c r="N30" s="1"/>
      <c r="O30" s="1"/>
      <c r="P30" s="2" t="s">
        <v>96</v>
      </c>
      <c r="Q30" s="1"/>
      <c r="R30" s="1"/>
      <c r="S30" s="1"/>
      <c r="T30" s="1"/>
      <c r="U30" s="1"/>
      <c r="V30" s="2" t="s">
        <v>95</v>
      </c>
      <c r="W30" s="1"/>
      <c r="X30" s="1"/>
      <c r="Y30" s="1"/>
      <c r="Z30" s="1"/>
      <c r="AA30" s="1"/>
      <c r="AB30" s="2" t="s">
        <v>94</v>
      </c>
      <c r="AC30" s="1"/>
    </row>
    <row r="31" spans="1:29">
      <c r="A31" s="1"/>
      <c r="B31" s="1"/>
      <c r="C31" s="1"/>
      <c r="D31" s="2" t="s">
        <v>93</v>
      </c>
      <c r="E31" s="1"/>
      <c r="F31" s="1"/>
      <c r="G31" s="1"/>
      <c r="H31" s="1"/>
      <c r="I31" s="1"/>
      <c r="J31" s="2" t="s">
        <v>92</v>
      </c>
      <c r="K31" s="1"/>
      <c r="L31" s="1"/>
      <c r="M31" s="1"/>
      <c r="N31" s="1"/>
      <c r="O31" s="1"/>
      <c r="P31" s="2" t="s">
        <v>91</v>
      </c>
      <c r="Q31" s="1"/>
      <c r="R31" s="1"/>
      <c r="S31" s="1"/>
      <c r="T31" s="1"/>
      <c r="U31" s="1"/>
      <c r="V31" s="2" t="s">
        <v>90</v>
      </c>
      <c r="W31" s="1"/>
      <c r="X31" s="1"/>
      <c r="Y31" s="1"/>
      <c r="Z31" s="1"/>
      <c r="AA31" s="1"/>
      <c r="AB31" s="2" t="s">
        <v>89</v>
      </c>
      <c r="AC31" s="1"/>
    </row>
    <row r="32" spans="1:29">
      <c r="A32" s="1"/>
      <c r="B32" s="1"/>
      <c r="C32" s="1"/>
      <c r="D32" s="2" t="s">
        <v>88</v>
      </c>
      <c r="E32" s="1"/>
      <c r="F32" s="1"/>
      <c r="G32" s="1"/>
      <c r="H32" s="1"/>
      <c r="I32" s="1"/>
      <c r="J32" s="2" t="s">
        <v>87</v>
      </c>
      <c r="K32" s="1"/>
      <c r="L32" s="1"/>
      <c r="M32" s="1"/>
      <c r="N32" s="1"/>
      <c r="O32" s="1"/>
      <c r="P32" s="2" t="s">
        <v>86</v>
      </c>
      <c r="Q32" s="1"/>
      <c r="R32" s="1"/>
      <c r="S32" s="1"/>
      <c r="T32" s="1"/>
      <c r="U32" s="1"/>
      <c r="V32" s="2" t="s">
        <v>85</v>
      </c>
      <c r="W32" s="1"/>
      <c r="X32" s="1"/>
      <c r="Y32" s="1"/>
      <c r="Z32" s="1"/>
      <c r="AA32" s="1"/>
      <c r="AB32" s="2" t="s">
        <v>84</v>
      </c>
      <c r="AC32" s="1"/>
    </row>
    <row r="33" spans="1:29">
      <c r="A33" s="1"/>
      <c r="B33" s="1"/>
      <c r="C33" s="1"/>
      <c r="D33" s="2" t="s">
        <v>83</v>
      </c>
      <c r="E33" s="1"/>
      <c r="F33" s="1"/>
      <c r="G33" s="1"/>
      <c r="H33" s="1"/>
      <c r="I33" s="1"/>
      <c r="J33" s="2" t="s">
        <v>82</v>
      </c>
      <c r="K33" s="1"/>
      <c r="L33" s="1"/>
      <c r="M33" s="1"/>
      <c r="N33" s="1"/>
      <c r="O33" s="1"/>
      <c r="P33" s="2" t="s">
        <v>81</v>
      </c>
      <c r="Q33" s="1"/>
      <c r="R33" s="1"/>
      <c r="S33" s="1"/>
      <c r="T33" s="1"/>
      <c r="U33" s="1"/>
      <c r="V33" s="2" t="s">
        <v>80</v>
      </c>
      <c r="W33" s="1"/>
      <c r="X33" s="1"/>
      <c r="Y33" s="1"/>
      <c r="Z33" s="1"/>
      <c r="AA33" s="1"/>
      <c r="AB33" s="2" t="s">
        <v>79</v>
      </c>
      <c r="AC33" s="1"/>
    </row>
    <row r="34" spans="1:29">
      <c r="A34" s="1"/>
      <c r="B34" s="1"/>
      <c r="C34" s="1"/>
      <c r="D34" s="2" t="s">
        <v>78</v>
      </c>
      <c r="E34" s="1"/>
      <c r="F34" s="1"/>
      <c r="G34" s="1"/>
      <c r="H34" s="1"/>
      <c r="I34" s="1"/>
      <c r="J34" s="2" t="s">
        <v>77</v>
      </c>
      <c r="K34" s="1"/>
      <c r="L34" s="1"/>
      <c r="M34" s="1"/>
      <c r="N34" s="1"/>
      <c r="O34" s="1"/>
      <c r="P34" s="2" t="s">
        <v>76</v>
      </c>
      <c r="Q34" s="1"/>
      <c r="R34" s="1"/>
      <c r="S34" s="1"/>
      <c r="T34" s="1"/>
      <c r="U34" s="1"/>
      <c r="V34" s="2" t="s">
        <v>75</v>
      </c>
      <c r="W34" s="1"/>
      <c r="X34" s="1"/>
      <c r="Y34" s="1"/>
      <c r="Z34" s="1"/>
      <c r="AA34" s="1"/>
      <c r="AB34" s="2" t="s">
        <v>74</v>
      </c>
      <c r="AC34" s="1"/>
    </row>
    <row r="35" spans="1:29">
      <c r="A35" s="1"/>
      <c r="B35" s="1"/>
      <c r="C35" s="1"/>
      <c r="D35" s="2" t="s">
        <v>73</v>
      </c>
      <c r="E35" s="1"/>
      <c r="F35" s="1"/>
      <c r="G35" s="1"/>
      <c r="H35" s="1"/>
      <c r="I35" s="1"/>
      <c r="J35" s="2" t="s">
        <v>72</v>
      </c>
      <c r="K35" s="1"/>
      <c r="L35" s="1"/>
      <c r="M35" s="1"/>
      <c r="N35" s="1"/>
      <c r="O35" s="1"/>
      <c r="P35" s="2" t="s">
        <v>71</v>
      </c>
      <c r="Q35" s="1"/>
      <c r="R35" s="1"/>
      <c r="S35" s="1"/>
      <c r="T35" s="1"/>
      <c r="U35" s="1"/>
      <c r="V35" s="2" t="s">
        <v>70</v>
      </c>
      <c r="W35" s="1"/>
      <c r="X35" s="1"/>
      <c r="Y35" s="1"/>
      <c r="Z35" s="1"/>
      <c r="AA35" s="1"/>
      <c r="AB35" s="2" t="s">
        <v>69</v>
      </c>
      <c r="AC35" s="1"/>
    </row>
    <row r="36" spans="1:29">
      <c r="A36" s="1"/>
      <c r="B36" s="1"/>
      <c r="C36" s="1"/>
      <c r="D36" s="2" t="s">
        <v>68</v>
      </c>
      <c r="E36" s="1"/>
      <c r="F36" s="1"/>
      <c r="G36" s="1"/>
      <c r="H36" s="1"/>
      <c r="I36" s="1"/>
      <c r="J36" s="2" t="s">
        <v>67</v>
      </c>
      <c r="K36" s="1"/>
      <c r="L36" s="1"/>
      <c r="M36" s="1"/>
      <c r="N36" s="1"/>
      <c r="O36" s="1"/>
      <c r="P36" s="2" t="s">
        <v>66</v>
      </c>
      <c r="Q36" s="1"/>
      <c r="R36" s="1"/>
      <c r="S36" s="1"/>
      <c r="T36" s="1"/>
      <c r="U36" s="1"/>
      <c r="V36" s="2" t="s">
        <v>65</v>
      </c>
      <c r="W36" s="1"/>
      <c r="X36" s="1"/>
      <c r="Y36" s="1"/>
      <c r="Z36" s="1"/>
      <c r="AA36" s="1"/>
      <c r="AB36" s="2" t="s">
        <v>64</v>
      </c>
      <c r="AC36" s="1"/>
    </row>
    <row r="37" spans="1:29">
      <c r="A37" s="1"/>
      <c r="B37" s="1"/>
      <c r="C37" s="1"/>
      <c r="D37" s="2" t="s">
        <v>63</v>
      </c>
      <c r="E37" s="1"/>
      <c r="F37" s="1"/>
      <c r="G37" s="1"/>
      <c r="H37" s="1"/>
      <c r="I37" s="1"/>
      <c r="J37" s="2" t="s">
        <v>62</v>
      </c>
      <c r="K37" s="1"/>
      <c r="L37" s="1"/>
      <c r="M37" s="1"/>
      <c r="N37" s="1"/>
      <c r="O37" s="1"/>
      <c r="P37" s="2" t="s">
        <v>61</v>
      </c>
      <c r="Q37" s="1"/>
      <c r="R37" s="1"/>
      <c r="S37" s="1"/>
      <c r="T37" s="1"/>
      <c r="U37" s="1"/>
      <c r="V37" s="2" t="s">
        <v>60</v>
      </c>
      <c r="W37" s="1"/>
      <c r="X37" s="1"/>
      <c r="Y37" s="1"/>
      <c r="Z37" s="1"/>
      <c r="AA37" s="1"/>
      <c r="AB37" s="2" t="s">
        <v>59</v>
      </c>
      <c r="AC37" s="1"/>
    </row>
    <row r="38" spans="1:29">
      <c r="A38" s="1"/>
      <c r="B38" s="1"/>
      <c r="C38" s="1"/>
      <c r="D38" s="2" t="s">
        <v>58</v>
      </c>
      <c r="E38" s="1"/>
      <c r="F38" s="1"/>
      <c r="G38" s="1"/>
      <c r="H38" s="1"/>
      <c r="I38" s="1"/>
      <c r="J38" s="2" t="s">
        <v>57</v>
      </c>
      <c r="K38" s="1"/>
      <c r="L38" s="1"/>
      <c r="M38" s="1"/>
      <c r="N38" s="1"/>
      <c r="O38" s="1"/>
      <c r="P38" s="2" t="s">
        <v>56</v>
      </c>
      <c r="Q38" s="1"/>
      <c r="R38" s="1"/>
      <c r="S38" s="1"/>
      <c r="T38" s="1"/>
      <c r="U38" s="1"/>
      <c r="V38" s="2" t="s">
        <v>55</v>
      </c>
      <c r="W38" s="1"/>
      <c r="X38" s="1"/>
      <c r="Y38" s="1"/>
      <c r="Z38" s="1"/>
      <c r="AA38" s="1"/>
      <c r="AB38" s="2" t="s">
        <v>54</v>
      </c>
      <c r="AC38" s="1"/>
    </row>
    <row r="39" spans="1:29">
      <c r="A39" s="1"/>
      <c r="B39" s="1"/>
      <c r="C39" s="1"/>
      <c r="D39" s="2" t="s">
        <v>53</v>
      </c>
      <c r="E39" s="1"/>
      <c r="F39" s="1"/>
      <c r="G39" s="1"/>
      <c r="H39" s="1"/>
      <c r="I39" s="1"/>
      <c r="J39" s="2" t="s">
        <v>52</v>
      </c>
      <c r="K39" s="1"/>
      <c r="L39" s="1"/>
      <c r="M39" s="1"/>
      <c r="N39" s="1"/>
      <c r="O39" s="1"/>
      <c r="P39" s="2" t="s">
        <v>51</v>
      </c>
      <c r="Q39" s="1"/>
      <c r="R39" s="1"/>
      <c r="S39" s="1"/>
      <c r="T39" s="1"/>
      <c r="U39" s="1"/>
      <c r="V39" s="2" t="s">
        <v>50</v>
      </c>
      <c r="W39" s="1"/>
      <c r="X39" s="1"/>
      <c r="Y39" s="1"/>
      <c r="Z39" s="1"/>
      <c r="AA39" s="1"/>
      <c r="AB39" s="2" t="s">
        <v>49</v>
      </c>
      <c r="AC39" s="1"/>
    </row>
    <row r="40" spans="1:29">
      <c r="A40" s="1"/>
      <c r="B40" s="1"/>
      <c r="C40" s="1"/>
      <c r="D40" s="2" t="s">
        <v>48</v>
      </c>
      <c r="E40" s="1"/>
      <c r="F40" s="1"/>
      <c r="G40" s="1"/>
      <c r="H40" s="1"/>
      <c r="I40" s="1"/>
      <c r="J40" s="2" t="s">
        <v>47</v>
      </c>
      <c r="K40" s="1"/>
      <c r="L40" s="1"/>
      <c r="M40" s="1"/>
      <c r="N40" s="1"/>
      <c r="O40" s="1"/>
      <c r="P40" s="2" t="s">
        <v>46</v>
      </c>
      <c r="Q40" s="1"/>
      <c r="R40" s="1"/>
      <c r="S40" s="1"/>
      <c r="T40" s="1"/>
      <c r="U40" s="1"/>
      <c r="V40" s="2" t="s">
        <v>45</v>
      </c>
      <c r="W40" s="1"/>
      <c r="X40" s="1"/>
      <c r="Y40" s="1"/>
      <c r="Z40" s="1"/>
      <c r="AA40" s="1"/>
      <c r="AB40" s="2" t="s">
        <v>44</v>
      </c>
      <c r="AC40" s="1"/>
    </row>
    <row r="41" spans="1:29">
      <c r="A41" s="1"/>
      <c r="B41" s="1"/>
      <c r="C41" s="1"/>
      <c r="D41" s="2" t="s">
        <v>43</v>
      </c>
      <c r="E41" s="1"/>
      <c r="F41" s="1"/>
      <c r="G41" s="1"/>
      <c r="H41" s="1"/>
      <c r="I41" s="1"/>
      <c r="J41" s="2" t="s">
        <v>42</v>
      </c>
      <c r="K41" s="1"/>
      <c r="L41" s="1"/>
      <c r="M41" s="1"/>
      <c r="N41" s="1"/>
      <c r="O41" s="1"/>
      <c r="P41" s="2" t="s">
        <v>41</v>
      </c>
      <c r="Q41" s="1"/>
      <c r="R41" s="1"/>
      <c r="S41" s="1"/>
      <c r="T41" s="1"/>
      <c r="U41" s="1"/>
      <c r="V41" s="2" t="s">
        <v>40</v>
      </c>
      <c r="W41" s="1"/>
      <c r="X41" s="1"/>
      <c r="Y41" s="1"/>
      <c r="Z41" s="1"/>
      <c r="AA41" s="1"/>
      <c r="AB41" s="2" t="s">
        <v>39</v>
      </c>
      <c r="AC41" s="1"/>
    </row>
    <row r="42" spans="1:29">
      <c r="A42" s="1"/>
      <c r="B42" s="1"/>
      <c r="C42" s="1"/>
      <c r="D42" s="2" t="s">
        <v>38</v>
      </c>
      <c r="E42" s="1"/>
      <c r="F42" s="1"/>
      <c r="G42" s="1"/>
      <c r="H42" s="1"/>
      <c r="I42" s="1"/>
      <c r="J42" s="2" t="s">
        <v>37</v>
      </c>
      <c r="K42" s="1"/>
      <c r="L42" s="1"/>
      <c r="M42" s="1"/>
      <c r="N42" s="1"/>
      <c r="O42" s="1"/>
      <c r="P42" s="2" t="s">
        <v>36</v>
      </c>
      <c r="Q42" s="1"/>
      <c r="R42" s="1"/>
      <c r="S42" s="1"/>
      <c r="T42" s="1"/>
      <c r="U42" s="1"/>
      <c r="V42" s="2" t="s">
        <v>35</v>
      </c>
      <c r="W42" s="1"/>
      <c r="X42" s="1"/>
      <c r="Y42" s="1"/>
      <c r="Z42" s="1"/>
      <c r="AA42" s="1"/>
      <c r="AB42" s="2" t="s">
        <v>34</v>
      </c>
      <c r="AC42" s="1"/>
    </row>
    <row r="43" spans="1:29">
      <c r="A43" s="1"/>
      <c r="B43" s="1"/>
      <c r="C43" s="1"/>
      <c r="D43" s="2" t="s">
        <v>33</v>
      </c>
      <c r="E43" s="1"/>
      <c r="F43" s="1"/>
      <c r="G43" s="1"/>
      <c r="H43" s="1"/>
      <c r="I43" s="1"/>
      <c r="J43" s="2" t="s">
        <v>32</v>
      </c>
      <c r="K43" s="1"/>
      <c r="L43" s="1"/>
      <c r="M43" s="1"/>
      <c r="N43" s="1"/>
      <c r="O43" s="1"/>
      <c r="P43" s="2" t="s">
        <v>31</v>
      </c>
      <c r="Q43" s="1"/>
      <c r="R43" s="1"/>
      <c r="S43" s="1"/>
      <c r="T43" s="1"/>
      <c r="U43" s="1"/>
      <c r="V43" s="2" t="s">
        <v>30</v>
      </c>
      <c r="W43" s="1"/>
      <c r="X43" s="1"/>
      <c r="Y43" s="1"/>
      <c r="Z43" s="1"/>
      <c r="AA43" s="1"/>
      <c r="AB43" s="2" t="s">
        <v>29</v>
      </c>
      <c r="AC43" s="1"/>
    </row>
    <row r="44" spans="1:29">
      <c r="A44" s="1"/>
      <c r="B44" s="1"/>
      <c r="C44" s="1"/>
      <c r="D44" s="3" t="s">
        <v>28</v>
      </c>
      <c r="E44" s="1"/>
      <c r="F44" s="1"/>
      <c r="G44" s="1"/>
      <c r="H44" s="1"/>
      <c r="I44" s="1"/>
      <c r="J44" s="2" t="s">
        <v>27</v>
      </c>
      <c r="K44" s="1"/>
      <c r="L44" s="1"/>
      <c r="M44" s="1"/>
      <c r="N44" s="1"/>
      <c r="O44" s="1"/>
      <c r="P44" s="2" t="s">
        <v>26</v>
      </c>
      <c r="Q44" s="1"/>
      <c r="R44" s="1"/>
      <c r="S44" s="1"/>
      <c r="T44" s="1"/>
      <c r="U44" s="1"/>
      <c r="V44" s="2" t="s">
        <v>25</v>
      </c>
      <c r="W44" s="1"/>
      <c r="X44" s="1"/>
      <c r="Y44" s="1"/>
      <c r="Z44" s="1"/>
      <c r="AA44" s="1"/>
      <c r="AB44" s="2" t="s">
        <v>24</v>
      </c>
      <c r="AC44" s="1"/>
    </row>
    <row r="45" spans="1:29">
      <c r="A45" s="1"/>
      <c r="B45" s="1"/>
      <c r="C45" s="1"/>
      <c r="D45" s="2" t="s">
        <v>23</v>
      </c>
      <c r="E45" s="1"/>
      <c r="F45" s="1"/>
      <c r="G45" s="1"/>
      <c r="H45" s="1"/>
      <c r="I45" s="1"/>
      <c r="J45" s="2" t="s">
        <v>22</v>
      </c>
      <c r="K45" s="1"/>
      <c r="L45" s="1"/>
      <c r="M45" s="1"/>
      <c r="N45" s="1"/>
      <c r="O45" s="1"/>
      <c r="P45" s="2" t="s">
        <v>21</v>
      </c>
      <c r="Q45" s="1"/>
      <c r="R45" s="1"/>
      <c r="S45" s="1"/>
      <c r="T45" s="1"/>
      <c r="U45" s="1"/>
      <c r="V45" s="2" t="s">
        <v>20</v>
      </c>
      <c r="W45" s="1"/>
      <c r="X45" s="1"/>
      <c r="Y45" s="1"/>
      <c r="Z45" s="1"/>
      <c r="AA45" s="1"/>
      <c r="AB45" s="2" t="s">
        <v>19</v>
      </c>
      <c r="AC45" s="1"/>
    </row>
    <row r="46" spans="1:29">
      <c r="A46" s="1"/>
      <c r="B46" s="1"/>
      <c r="C46" s="1"/>
      <c r="D46" s="2" t="s">
        <v>18</v>
      </c>
      <c r="E46" s="1"/>
      <c r="F46" s="1"/>
      <c r="G46" s="1"/>
      <c r="H46" s="1"/>
      <c r="I46" s="1"/>
      <c r="J46" s="2" t="s">
        <v>17</v>
      </c>
      <c r="K46" s="1"/>
      <c r="L46" s="1"/>
      <c r="M46" s="1"/>
      <c r="N46" s="1"/>
      <c r="O46" s="1"/>
      <c r="P46" s="2" t="s">
        <v>16</v>
      </c>
      <c r="Q46" s="1"/>
      <c r="R46" s="1"/>
      <c r="S46" s="1"/>
      <c r="T46" s="1"/>
      <c r="U46" s="1"/>
      <c r="V46" s="2" t="s">
        <v>15</v>
      </c>
      <c r="W46" s="1"/>
      <c r="X46" s="1"/>
      <c r="Y46" s="1"/>
      <c r="Z46" s="1"/>
      <c r="AA46" s="1"/>
      <c r="AB46" s="2" t="s">
        <v>14</v>
      </c>
      <c r="AC46" s="1"/>
    </row>
    <row r="47" spans="1:29">
      <c r="A47" s="1"/>
      <c r="B47" s="1"/>
      <c r="C47" s="1"/>
      <c r="D47" s="2" t="s">
        <v>13</v>
      </c>
      <c r="E47" s="1"/>
      <c r="F47" s="1"/>
      <c r="G47" s="1"/>
      <c r="H47" s="1"/>
      <c r="I47" s="1"/>
      <c r="J47" s="2" t="s">
        <v>12</v>
      </c>
      <c r="K47" s="1"/>
      <c r="L47" s="1"/>
      <c r="M47" s="1"/>
      <c r="N47" s="1"/>
      <c r="O47" s="1"/>
      <c r="P47" s="2" t="s">
        <v>11</v>
      </c>
      <c r="Q47" s="1"/>
      <c r="R47" s="1"/>
      <c r="S47" s="1"/>
      <c r="T47" s="1"/>
      <c r="U47" s="1"/>
      <c r="V47" s="2" t="s">
        <v>10</v>
      </c>
      <c r="W47" s="1"/>
      <c r="X47" s="1"/>
      <c r="Y47" s="1"/>
      <c r="Z47" s="1"/>
      <c r="AA47" s="1"/>
      <c r="AB47" s="2" t="s">
        <v>9</v>
      </c>
      <c r="AC47" s="1"/>
    </row>
    <row r="48" spans="1:29">
      <c r="A48" s="1"/>
      <c r="B48" s="1"/>
      <c r="C48" s="1"/>
      <c r="D48" s="2" t="s">
        <v>8</v>
      </c>
      <c r="E48" s="1"/>
      <c r="F48" s="1"/>
      <c r="G48" s="1"/>
      <c r="H48" s="1"/>
      <c r="I48" s="1"/>
      <c r="J48" s="2" t="s">
        <v>7</v>
      </c>
      <c r="K48" s="1"/>
      <c r="L48" s="1"/>
      <c r="M48" s="1"/>
      <c r="N48" s="1"/>
      <c r="O48" s="1"/>
      <c r="P48" s="2" t="s">
        <v>6</v>
      </c>
      <c r="Q48" s="1"/>
      <c r="R48" s="1"/>
      <c r="S48" s="1"/>
      <c r="T48" s="1"/>
      <c r="U48" s="1"/>
      <c r="V48" s="2" t="s">
        <v>5</v>
      </c>
      <c r="W48" s="1"/>
      <c r="X48" s="1"/>
      <c r="Y48" s="1"/>
      <c r="Z48" s="1"/>
      <c r="AA48" s="1"/>
      <c r="AB48" s="2" t="s">
        <v>4</v>
      </c>
      <c r="AC48" s="1"/>
    </row>
    <row r="49" spans="1:29">
      <c r="A49" s="1"/>
      <c r="B49" s="1"/>
      <c r="C49" s="1"/>
      <c r="D49" s="2" t="s">
        <v>3</v>
      </c>
      <c r="E49" s="1"/>
      <c r="F49" s="1"/>
      <c r="G49" s="1"/>
      <c r="H49" s="1"/>
      <c r="I49" s="1"/>
      <c r="J49" s="2" t="s">
        <v>2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2" t="s">
        <v>1</v>
      </c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2" t="s">
        <v>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</sheetData>
  <mergeCells count="6">
    <mergeCell ref="A1:AC1"/>
    <mergeCell ref="A2:E2"/>
    <mergeCell ref="G2:K2"/>
    <mergeCell ref="M2:Q2"/>
    <mergeCell ref="S2:W2"/>
    <mergeCell ref="Y2:AC2"/>
  </mergeCells>
  <phoneticPr fontId="1" type="noConversion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隱藏姓名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2026-01-29T07:01:33Z</dcterms:created>
  <dcterms:modified xsi:type="dcterms:W3CDTF">2026-01-29T07:02:25Z</dcterms:modified>
</cp:coreProperties>
</file>